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61" yWindow="65521" windowWidth="15480" windowHeight="9285" activeTab="0"/>
  </bookViews>
  <sheets>
    <sheet name="전체" sheetId="1" r:id="rId1"/>
  </sheets>
  <definedNames>
    <definedName name="_xlnm.Print_Area" localSheetId="0">'전체'!$A$1:$I$388</definedName>
  </definedNames>
  <calcPr calcId="145621"/>
</workbook>
</file>

<file path=xl/sharedStrings.xml><?xml version="1.0" encoding="utf-8"?>
<sst xmlns="http://schemas.openxmlformats.org/spreadsheetml/2006/main" count="1767" uniqueCount="896">
  <si>
    <t>금액</t>
  </si>
  <si>
    <t>번호</t>
  </si>
  <si>
    <t>도서명</t>
  </si>
  <si>
    <t>저자</t>
  </si>
  <si>
    <t>출판사</t>
  </si>
  <si>
    <t>권수</t>
  </si>
  <si>
    <t>가격</t>
  </si>
  <si>
    <t>학년</t>
  </si>
  <si>
    <t>DVD</t>
  </si>
  <si>
    <t>1-2학년</t>
  </si>
  <si>
    <t>크레용하우스</t>
  </si>
  <si>
    <t>사계절</t>
  </si>
  <si>
    <t>개암나무</t>
  </si>
  <si>
    <t>웅진주니어</t>
  </si>
  <si>
    <t>샘터</t>
  </si>
  <si>
    <t>조현진</t>
  </si>
  <si>
    <t>휴이넘</t>
  </si>
  <si>
    <t>계림북스</t>
  </si>
  <si>
    <t>스콜라</t>
  </si>
  <si>
    <t>비룡소</t>
  </si>
  <si>
    <t>계수나무</t>
  </si>
  <si>
    <t>서지원</t>
  </si>
  <si>
    <t>예림당</t>
  </si>
  <si>
    <t>과학동아북스</t>
  </si>
  <si>
    <t>키즈엠</t>
  </si>
  <si>
    <t>주니어김영사</t>
  </si>
  <si>
    <t>상상의집</t>
  </si>
  <si>
    <t>문학동네</t>
  </si>
  <si>
    <t>책속물고기</t>
  </si>
  <si>
    <t>한림출판사</t>
  </si>
  <si>
    <t>송언</t>
  </si>
  <si>
    <t>시공주니어</t>
  </si>
  <si>
    <t>토토북</t>
  </si>
  <si>
    <t>아이세움</t>
  </si>
  <si>
    <t>책과콩나무</t>
  </si>
  <si>
    <t>참돌어린이</t>
  </si>
  <si>
    <t>살림어린이</t>
  </si>
  <si>
    <t>해와나무</t>
  </si>
  <si>
    <t>강효미</t>
  </si>
  <si>
    <t>밝은미래</t>
  </si>
  <si>
    <t>좋은책어린이</t>
  </si>
  <si>
    <t>3-4학년</t>
  </si>
  <si>
    <t>그린북</t>
  </si>
  <si>
    <t>세계로</t>
  </si>
  <si>
    <t>파란자전거</t>
  </si>
  <si>
    <t>푸른책들</t>
  </si>
  <si>
    <t>청어람미디어</t>
  </si>
  <si>
    <t>가문비어린이</t>
  </si>
  <si>
    <t>박현숙</t>
  </si>
  <si>
    <t>키다리</t>
  </si>
  <si>
    <t>한겨레아이들</t>
  </si>
  <si>
    <t>살림</t>
  </si>
  <si>
    <t>바람의아이들</t>
  </si>
  <si>
    <t>김선희</t>
  </si>
  <si>
    <t>내인생의책</t>
  </si>
  <si>
    <t>창비</t>
  </si>
  <si>
    <t>뜨인돌어린이</t>
  </si>
  <si>
    <t>우리교육</t>
  </si>
  <si>
    <t>즐거운학교</t>
  </si>
  <si>
    <t>허승환</t>
  </si>
  <si>
    <t>총</t>
  </si>
  <si>
    <t>편집부</t>
  </si>
  <si>
    <t>밥 한 그릇 뚝딱(지니비니 그림책 1)(양장본 HardCover)</t>
  </si>
  <si>
    <t>이소을</t>
  </si>
  <si>
    <t>상상박스</t>
  </si>
  <si>
    <t>까만 아기 양(양장본 HardCover)</t>
  </si>
  <si>
    <t>엘리자베스 쇼</t>
  </si>
  <si>
    <t>푸른그림책</t>
  </si>
  <si>
    <t>느림보</t>
  </si>
  <si>
    <t>부엉이 곳간에 우리말 잔치 열렸네(재미있다 우리말 1)</t>
  </si>
  <si>
    <t>이미애</t>
  </si>
  <si>
    <t>박상재</t>
  </si>
  <si>
    <t>주니어RHK</t>
  </si>
  <si>
    <t>소담주니어</t>
  </si>
  <si>
    <t>송아주</t>
  </si>
  <si>
    <t>길벗어린이</t>
  </si>
  <si>
    <t>사파리</t>
  </si>
  <si>
    <t>양혜원</t>
  </si>
  <si>
    <t>최숙희</t>
  </si>
  <si>
    <t>김대조</t>
  </si>
  <si>
    <t>미래아이</t>
  </si>
  <si>
    <t>김은의</t>
  </si>
  <si>
    <t>채화영</t>
  </si>
  <si>
    <t>댄 거트먼</t>
  </si>
  <si>
    <t>이기규</t>
  </si>
  <si>
    <t>길벗스쿨</t>
  </si>
  <si>
    <t>최은영</t>
  </si>
  <si>
    <t>이상교</t>
  </si>
  <si>
    <t>한솔수북</t>
  </si>
  <si>
    <t>김혜연</t>
  </si>
  <si>
    <t>현암사</t>
  </si>
  <si>
    <t>베틀북</t>
  </si>
  <si>
    <t>산하</t>
  </si>
  <si>
    <t>문학과지성사</t>
  </si>
  <si>
    <t>신영란</t>
  </si>
  <si>
    <t>휴먼어린이</t>
  </si>
  <si>
    <t>우리누리</t>
  </si>
  <si>
    <t>이상권</t>
  </si>
  <si>
    <t>창작과비평사</t>
  </si>
  <si>
    <t>홍기운</t>
  </si>
  <si>
    <t>이향안</t>
  </si>
  <si>
    <t>장세현</t>
  </si>
  <si>
    <t>김경화</t>
  </si>
  <si>
    <t>정민지</t>
  </si>
  <si>
    <t>아르볼</t>
  </si>
  <si>
    <t>뜨인돌</t>
  </si>
  <si>
    <t>다니엘르 시마르</t>
  </si>
  <si>
    <t>남석기</t>
  </si>
  <si>
    <t>풀과바람</t>
  </si>
  <si>
    <t>정창권</t>
  </si>
  <si>
    <t>박은오</t>
  </si>
  <si>
    <t>백은영</t>
  </si>
  <si>
    <t>나한기획</t>
  </si>
  <si>
    <t>박현정</t>
  </si>
  <si>
    <t>이영란</t>
  </si>
  <si>
    <t>별숲</t>
  </si>
  <si>
    <t>김지현</t>
  </si>
  <si>
    <t>박동석</t>
  </si>
  <si>
    <t>꿈꾸는꼬리연</t>
  </si>
  <si>
    <t>이광희</t>
  </si>
  <si>
    <t>유영소</t>
  </si>
  <si>
    <t>이경순</t>
  </si>
  <si>
    <t>서필원</t>
  </si>
  <si>
    <t>신현배</t>
  </si>
  <si>
    <t>윤숙희</t>
  </si>
  <si>
    <t>분류</t>
  </si>
  <si>
    <t>책 청소부 소소(양장본 HardCover)</t>
  </si>
  <si>
    <t>노인경</t>
  </si>
  <si>
    <t>약은 토끼와 어리석은 호랑이(창비 아동문고 27)(개정판 2판)</t>
  </si>
  <si>
    <t>이원수 외</t>
  </si>
  <si>
    <t>어린이 노래 모음집(놀이연구회가 주제별로 뽑아 엮은)(개정판)</t>
  </si>
  <si>
    <t>놀이연구회</t>
  </si>
  <si>
    <t>할아버지의 약속(느림보 그림책 8)</t>
  </si>
  <si>
    <t>손정원</t>
  </si>
  <si>
    <t>동물 이름 수수께끼(술술 논술 프로젝트 2)</t>
  </si>
  <si>
    <t>김양진</t>
  </si>
  <si>
    <t>루덴스</t>
  </si>
  <si>
    <t>반대말(보드북)(창작그림책)</t>
  </si>
  <si>
    <t>최정선</t>
  </si>
  <si>
    <t>보림</t>
  </si>
  <si>
    <t>보리</t>
  </si>
  <si>
    <t>바람이 좋아요(마루벌의 좋은 그림책 72)(양장본 HardCover)</t>
  </si>
  <si>
    <t>최내경</t>
  </si>
  <si>
    <t>마루벌</t>
  </si>
  <si>
    <t>괜찮아(꼬까신 아기그림책 3)</t>
  </si>
  <si>
    <t>옛 아이들의 노래와 놀이 읽기</t>
  </si>
  <si>
    <t>편해문</t>
  </si>
  <si>
    <t>박이정</t>
  </si>
  <si>
    <t>요렇게 해봐요(꼬마야 꼬마야 21)(양장본 HardCover)</t>
  </si>
  <si>
    <t>김시영</t>
  </si>
  <si>
    <t>겨울(푸른숲 새싹 도서관 12)(양장본 HardCover)</t>
  </si>
  <si>
    <t>소피 쿠샤리에</t>
  </si>
  <si>
    <t>푸른숲주니어</t>
  </si>
  <si>
    <t>가을(푸른숲 새싹 도서관 11)(양장본 HardCover)</t>
  </si>
  <si>
    <t>봄(푸른숲 새싹 도서관 17)(양장본 HardCover)</t>
  </si>
  <si>
    <t>여름(푸른숲 새싹 도서관 18)(양장본 HardCover)</t>
  </si>
  <si>
    <t>쓰레기 행성을 구하라(푸른숲 새싹 도서관 19)(양장본 HardCover)</t>
  </si>
  <si>
    <t>선자은</t>
  </si>
  <si>
    <t>1-2 교과수록</t>
  </si>
  <si>
    <t>1-2 교과수록</t>
  </si>
  <si>
    <t>꽃에게 별에게</t>
  </si>
  <si>
    <t>김소운</t>
  </si>
  <si>
    <t>아동문예사</t>
  </si>
  <si>
    <t>루이 브라이(뒹귈며 읽는 책 4)(양장본 HardCover)</t>
  </si>
  <si>
    <t>마가렛 데이비슨</t>
  </si>
  <si>
    <t>다산기획</t>
  </si>
  <si>
    <t>점자로 세상을 열다(우리 인물 이야기 9)</t>
  </si>
  <si>
    <t>이미경</t>
  </si>
  <si>
    <t>눈물보다 하얀꽃(글벗시선 27)</t>
  </si>
  <si>
    <t>박필상</t>
  </si>
  <si>
    <t>글벗</t>
  </si>
  <si>
    <t>김경희</t>
  </si>
  <si>
    <t>초딩 자전거 길을 만들다</t>
  </si>
  <si>
    <t>박남정</t>
  </si>
  <si>
    <t>소나무</t>
  </si>
  <si>
    <t>놀아요 선생님(양장본 HardCover)</t>
  </si>
  <si>
    <t>남호섭</t>
  </si>
  <si>
    <t>호랭이 꼬랭이 말놀이(양장본 HardCover)</t>
  </si>
  <si>
    <t>오호선</t>
  </si>
  <si>
    <t>철학하는 내가 좋다(어린이 철학동화)(노마의 발견 1)</t>
  </si>
  <si>
    <t>어린이철학교육연구소</t>
  </si>
  <si>
    <t>해냄주니어</t>
  </si>
  <si>
    <t>세상에서 가장 아름다운 사랑 이야기</t>
  </si>
  <si>
    <t>임웅순</t>
  </si>
  <si>
    <t>우리는 한편이야(작은도서관 13)</t>
  </si>
  <si>
    <t>정영애</t>
  </si>
  <si>
    <t>져야 이기는 내기(철학 동화 7)</t>
  </si>
  <si>
    <t>조지 섀넌</t>
  </si>
  <si>
    <t>한국설화. 1(만화로 보는)(개정판)</t>
  </si>
  <si>
    <t>이근</t>
  </si>
  <si>
    <t>한국설화. 2(만화로 보는)(개정판)</t>
  </si>
  <si>
    <t>허풍이의 사서삼경</t>
  </si>
  <si>
    <t>신문수</t>
  </si>
  <si>
    <t>꽃이 아름다운 것은 삶의 향기를 담고 있기 때문입니다</t>
  </si>
  <si>
    <t>안의정</t>
  </si>
  <si>
    <t>북라인</t>
  </si>
  <si>
    <t>논장</t>
  </si>
  <si>
    <t>천문대 골목의 비밀(일공일삼 92)</t>
  </si>
  <si>
    <t>조경숙</t>
  </si>
  <si>
    <t>3-4 교과수록</t>
  </si>
  <si>
    <t>3-4 교과수록</t>
  </si>
  <si>
    <t>사랑의 손가락(양장본 HardCover)</t>
  </si>
  <si>
    <t>이청준</t>
  </si>
  <si>
    <t>문학수첩</t>
  </si>
  <si>
    <t>눈깜짝씨의 짜릿한 우주 견문록</t>
  </si>
  <si>
    <t>장병선</t>
  </si>
  <si>
    <t>우주대여행(THE SPACE ATLAS)(DK 아틀라스 시리즈 3)</t>
  </si>
  <si>
    <t>헤더 쿠퍼</t>
  </si>
  <si>
    <t>엄마는 파업중(책읽는 가족 22)</t>
  </si>
  <si>
    <t>김희숙</t>
  </si>
  <si>
    <t>생각창고 광고로 배우는 창의 학습(대교아동학술총서 10)</t>
  </si>
  <si>
    <t>차유철</t>
  </si>
  <si>
    <t>대교출판</t>
  </si>
  <si>
    <t>선생님을 이긴 날(문학동네 동시집 1)(양장본 HardCover)</t>
  </si>
  <si>
    <t>김은영</t>
  </si>
  <si>
    <t>문학동네어린이</t>
  </si>
  <si>
    <t>몽당연필이 더 어른이래요</t>
  </si>
  <si>
    <t>연필시 동인</t>
  </si>
  <si>
    <t>그런 편견은 버려(마음을 여는 성장 동화 4)</t>
  </si>
  <si>
    <t>홍준희</t>
  </si>
  <si>
    <t>주니어랜덤</t>
  </si>
  <si>
    <t>받은 편지함(힘찬문고 38)</t>
  </si>
  <si>
    <t>남찬숙</t>
  </si>
  <si>
    <t>자존감 UP 자기소개서(13세부터 시작하는)</t>
  </si>
  <si>
    <t>차오름</t>
  </si>
  <si>
    <t>사고력 놀이. 1(천 개의 눈으로 세상을 보게 하는)</t>
  </si>
  <si>
    <t>주득선</t>
  </si>
  <si>
    <t>앵무새 돌려주기 대작전(창비아동문고 276)</t>
  </si>
  <si>
    <t>임지윤</t>
  </si>
  <si>
    <t>5-6 교과수록</t>
  </si>
  <si>
    <t>5-6 교과수록</t>
  </si>
  <si>
    <t>얼굴나라(양장본 HardCover)</t>
  </si>
  <si>
    <t>이민희</t>
  </si>
  <si>
    <t>천 년을 산 상수리나무(내 인생의 그림책 40)(양장본 HardCover)</t>
  </si>
  <si>
    <t>엘리자베스 로즈</t>
  </si>
  <si>
    <t>쪽매(양장본 HardCover)</t>
  </si>
  <si>
    <t>이가을</t>
  </si>
  <si>
    <t>지지고 볶고(끼리끼리 재미있는 우리말 사전 밥상)(양장본 HardCover)</t>
  </si>
  <si>
    <t>박남일</t>
  </si>
  <si>
    <t>인절미 시집가는 날(우리 그림책 열셋)(양장본 HardCover)</t>
  </si>
  <si>
    <t>김아인</t>
  </si>
  <si>
    <t>국민서관</t>
  </si>
  <si>
    <t>혀는 맛만 볼까(인체과학 그림책 4)(양장본 HardCover)</t>
  </si>
  <si>
    <t>백명식</t>
  </si>
  <si>
    <t>피부는 느끼기만 할까(인체과학 그림책 5)(양장본 HardCover)</t>
  </si>
  <si>
    <t>코는 냄새만 맡을까(내 인생의 그림책 36)(양장본 HardCover)</t>
  </si>
  <si>
    <t>눈은 보기만 할까(인체과학 그림책 1)(양장본 HardCover)</t>
  </si>
  <si>
    <t>귀는 듣기만 할까(인체과학 그림책 3)(양장본 HardCover)</t>
  </si>
  <si>
    <t>이상한 식물 나라의 앨리스(초록콩알 과학 그림책 7)(양장본 HardCover)</t>
  </si>
  <si>
    <t>최주영</t>
  </si>
  <si>
    <t>꿈꾸는달팽이</t>
  </si>
  <si>
    <t>아홉 살 게임왕(저학년을 위한 좋은 습관 기르기 5: 습관편)</t>
  </si>
  <si>
    <t>아파트(통합교과 그림책 10: 이웃)(양장본 HardCover)</t>
  </si>
  <si>
    <t>어린이 통합교과 연구회</t>
  </si>
  <si>
    <t>스푼북</t>
  </si>
  <si>
    <t>산골짜기 연이네 비빔밥(꿈상자 2)(양장본 HardCover)</t>
  </si>
  <si>
    <t>천미진</t>
  </si>
  <si>
    <t>로드킬 우리 길이 없어졌어요(스푼북 창작 그림책 1)(양장본 HardCover)</t>
  </si>
  <si>
    <t>김재홍</t>
  </si>
  <si>
    <t>레오의 특별한 꿈(노란상상 그림책 13)(양장본 HardCover)</t>
  </si>
  <si>
    <t>정소현</t>
  </si>
  <si>
    <t>노란상상</t>
  </si>
  <si>
    <t>딸꾹 딸꾹질이 멈추지 않아(찰리와 롤라)(국민서관 그림서관 150)(양장본 HardCover)</t>
  </si>
  <si>
    <t>로렌 차일드</t>
  </si>
  <si>
    <t>동의보감(빛나는 유네스코 우리 유산 14)(양장본 HardCover)</t>
  </si>
  <si>
    <t>이지현</t>
  </si>
  <si>
    <t>달에 착륙한 돼지(돼지학교 과학 7)(양장본 HardCover)</t>
  </si>
  <si>
    <t>다 같이 하자 환경지킴이(양장본 HardCover)</t>
  </si>
  <si>
    <t>장지혜</t>
  </si>
  <si>
    <t>누가 바다를 훔쳐갔지(푸른숲 새싹 도서관 14)(양장본 HardCover)</t>
  </si>
  <si>
    <t>안드레아 라이트메이어</t>
  </si>
  <si>
    <t>나완벽과 나투덜(혼자 읽는 책이 좋아 5)</t>
  </si>
  <si>
    <t>조 외슬랑</t>
  </si>
  <si>
    <t>나도 예민할 거야(사계절 웃는 코끼리 14)</t>
  </si>
  <si>
    <t>유은실</t>
  </si>
  <si>
    <t>나는 책 읽기가 정말 싫어</t>
  </si>
  <si>
    <t>김찬정</t>
  </si>
  <si>
    <t>낮은산</t>
  </si>
  <si>
    <t>고래이야기</t>
  </si>
  <si>
    <t>꿈 성장판이 열렸어요(양장본 HardCover)</t>
  </si>
  <si>
    <t>최영미</t>
  </si>
  <si>
    <t>고래가숨쉬는도서관</t>
  </si>
  <si>
    <t>그림자 친구(통합교과 그림책 16: 겨울)(양장본 HardCover)</t>
  </si>
  <si>
    <t>꼭두와 꽃가마 타고(양장본 HardCover)</t>
  </si>
  <si>
    <t>이윤민</t>
  </si>
  <si>
    <t>공주(우리나라 바로 알기 14)(양장본 HardCover)</t>
  </si>
  <si>
    <t>손경희</t>
  </si>
  <si>
    <t>꼬마 우주 정복자(프랙)(피리 부는 카멜레온 123)(양장본 HardCover)</t>
  </si>
  <si>
    <t>조니 두들</t>
  </si>
  <si>
    <t>꼬마 개미 가우스의 숫자 여행</t>
  </si>
  <si>
    <t>야스미나 로버츠</t>
  </si>
  <si>
    <t>지양어린이</t>
  </si>
  <si>
    <t>금지어 시합(좋은책어린이 저학년문고 57)</t>
  </si>
  <si>
    <t>임근희</t>
  </si>
  <si>
    <t>구름을 뚫고 나간 돼지(돼지 학교 과학 8)(양장본 HardCover)</t>
  </si>
  <si>
    <t>개미와 베짱이(거꾸로 읽는)(국민서관 그림동화 151)(양장본 HardCover)</t>
  </si>
  <si>
    <t>프랑수아즈 사강</t>
  </si>
  <si>
    <t>겁쟁이 늑대 칸(푸르메놀이터 2)</t>
  </si>
  <si>
    <t>임정진</t>
  </si>
  <si>
    <t>가을을 파는 마법사(두뇌개발을 탄탄하게 알토란문고)(양장본 HardCover)</t>
  </si>
  <si>
    <t>노루궁뎅이 창작교실</t>
  </si>
  <si>
    <t>노루궁뎅이</t>
  </si>
  <si>
    <t>해결책을 찾아라(처음부터 제대로 4)</t>
  </si>
  <si>
    <t>가수북</t>
  </si>
  <si>
    <t>키위북스</t>
  </si>
  <si>
    <t>기탄출판</t>
  </si>
  <si>
    <t>큰 기와집의 오래된 소원(부록포함)(양장본 HardCover)</t>
  </si>
  <si>
    <t>이규희</t>
  </si>
  <si>
    <t>참 잘했어요 첫 심부름(처음 만나는 교실 3)</t>
  </si>
  <si>
    <t>우리 신화 이야기(처음 세상이 궁금해요)(처음 만나는 교실 4)</t>
  </si>
  <si>
    <t>김춘옥</t>
  </si>
  <si>
    <t>열두 달 학교생활(처음 만나는 교실 5)</t>
  </si>
  <si>
    <t>돼지 삼 형제와 늑대 검사관</t>
  </si>
  <si>
    <t>아나 알론소</t>
  </si>
  <si>
    <t>알라딘북스</t>
  </si>
  <si>
    <t>방정환의 잡지(그레이트 피플 시리즈 21)(양장본 HardCover)</t>
  </si>
  <si>
    <t>마녀들의 보물 지도: 길이 재기</t>
  </si>
  <si>
    <t>영림카디널</t>
  </si>
  <si>
    <t>눈물을 모으는 악어: 시계 보기</t>
  </si>
  <si>
    <t>마법의 숫자: 수 읽기와 자릿값</t>
  </si>
  <si>
    <t>가가의 아주 특별한 집(아이스토리빌 13)</t>
  </si>
  <si>
    <t>책이 꼼지락 꼼지락(미래그림책 100)(양장본 HardCover)</t>
  </si>
  <si>
    <t>김성범</t>
  </si>
  <si>
    <t>미래i아이</t>
  </si>
  <si>
    <t>똥 도둑질(양장본 HardCover)</t>
  </si>
  <si>
    <t>정란희</t>
  </si>
  <si>
    <t>강경수</t>
  </si>
  <si>
    <t>수상한 병원(꼼꼼 의사와 덜렁 조수의)(너른세상 그림책)(양장본 HardCover)</t>
  </si>
  <si>
    <t>유시연</t>
  </si>
  <si>
    <t>나는 착한 늑대입니다(뜨인돌 그림책 40)(양장본 HardCover)</t>
  </si>
  <si>
    <t>김영민</t>
  </si>
  <si>
    <t>구름하고 놀아요(밝은미래 지식그림책 15)(양장본 HardCover)</t>
  </si>
  <si>
    <t>디에고 비양키</t>
  </si>
  <si>
    <t>공룡을 지워라(양장본 HardCover)</t>
  </si>
  <si>
    <t>빌 톰슨</t>
  </si>
  <si>
    <t>어린이아현</t>
  </si>
  <si>
    <t>수학 천재는 바로 너(초등 저학년을 위한 과학도서관 2)(양장본 HardCover)</t>
  </si>
  <si>
    <t>안나 체라솔리</t>
  </si>
  <si>
    <t>봄나무</t>
  </si>
  <si>
    <t>파라오의 정사각형(초등 저학년을 위한 과학도서관 5)(양장본 HardCover)</t>
  </si>
  <si>
    <t>그림 따라 떠나는 우리 미술 여행(지식동화 9)</t>
  </si>
  <si>
    <t>윤희정</t>
  </si>
  <si>
    <t>똑똑한 젓가락(지식이 잘잘잘)(양장본 HardCover)</t>
  </si>
  <si>
    <t>김경복</t>
  </si>
  <si>
    <t>달려라! 아빠 똥배(노랑잎 6)</t>
  </si>
  <si>
    <t>딸바보 아빠(좋은책어린이 저학년문고 59)</t>
  </si>
  <si>
    <t>색깔 먹는 괴물(다릿돌읽기)</t>
  </si>
  <si>
    <t>김해우</t>
  </si>
  <si>
    <t>박제가는 똥도 궁리해(양장본 HardCover)</t>
  </si>
  <si>
    <t>신현경</t>
  </si>
  <si>
    <t>머스트비</t>
  </si>
  <si>
    <t>나쁜 말 팔아요(책콩 어린이 28)</t>
  </si>
  <si>
    <t>페드로 마냐스 로메로</t>
  </si>
  <si>
    <t>빨간 입술 귀이개</t>
  </si>
  <si>
    <t>최선영</t>
  </si>
  <si>
    <t>무지개 학교에서</t>
  </si>
  <si>
    <t>베아트리스 퐁타넬</t>
  </si>
  <si>
    <t>하늘콩</t>
  </si>
  <si>
    <t>물회오리에 휘말린 번개 해적단(저학년 과학동화)(양장본 HardCover)</t>
  </si>
  <si>
    <t>황근기</t>
  </si>
  <si>
    <t>도깨비 학교(아이스토리빌 18)</t>
  </si>
  <si>
    <t>박경태</t>
  </si>
  <si>
    <t>강아지로 변한 날(저학년 어린이를 위한 인성동화 8: 고운 말)</t>
  </si>
  <si>
    <t>창의력 놀이터(광고를 만드는 아빠들이 개발한)</t>
  </si>
  <si>
    <t>윤상진</t>
  </si>
  <si>
    <t>나</t>
  </si>
  <si>
    <t>도토리 사용 설명서</t>
  </si>
  <si>
    <t>공진하</t>
  </si>
  <si>
    <t>여기는 취재 현장(일과사람 18: 기자)(양장본 HardCover)</t>
  </si>
  <si>
    <t>신옥희</t>
  </si>
  <si>
    <t>책 만드는 이야기 들어 볼래(일과 사람 17: 책 만드는 사람)(양장본 HardCover)</t>
  </si>
  <si>
    <t>곰곰</t>
  </si>
  <si>
    <t>버스 왔어요(일과 사람 16: 버스 운전사)(양장본 HardCover)</t>
  </si>
  <si>
    <t>우주 최고 만화가가 되겠어(일과 사람 19: 만화가)(양장본 HardCover)</t>
  </si>
  <si>
    <t>김홍모</t>
  </si>
  <si>
    <t>못골 뱀학교(책콩 어린이 29)</t>
  </si>
  <si>
    <t>양경화</t>
  </si>
  <si>
    <t>가족을 깜빡한 날(읽기의 즐거움 18)</t>
  </si>
  <si>
    <t>남을 왜 생각해야 돼(어린이를 위한 가치관 동화 6: 배려)</t>
  </si>
  <si>
    <t>안 르노</t>
  </si>
  <si>
    <t>고래가 보고 싶거든(양장본 HardCover)</t>
  </si>
  <si>
    <t>줄리 폴리아노</t>
  </si>
  <si>
    <t>수학을 푹푹 먹는 황금이: 수와 연산(저학년 수학동화)(양장본 HardCover)</t>
  </si>
  <si>
    <t>엄마는 언니만 좋아해(팜파스 어린이 9)</t>
  </si>
  <si>
    <t>팜파스</t>
  </si>
  <si>
    <t>마법 같은 선물이야(네버랜드 꾸러기 문고 48)</t>
  </si>
  <si>
    <t>황선미</t>
  </si>
  <si>
    <t>보름달 뜨는 밤에(가부와 메이 이야기 7)(양장본 HardCover)</t>
  </si>
  <si>
    <t>키무라 유이치</t>
  </si>
  <si>
    <t>콜록콜록 오늘의 황사 뉴스(초등 과학동아 토론왕 15)(반양장)</t>
  </si>
  <si>
    <t>묘리</t>
  </si>
  <si>
    <t>한민족 두 나라 여기는 한반도(초등 과학동아 토론왕 18)(반양장)</t>
  </si>
  <si>
    <t>음식의 세계(과학Cook 문화Cook)(초등 과학동아 토론왕 22)</t>
  </si>
  <si>
    <t>김주희</t>
  </si>
  <si>
    <t>세상에서 가장 멋진 고양이(청개구리 문고 15)</t>
  </si>
  <si>
    <t>청개구리</t>
  </si>
  <si>
    <t>빛이 된 아이(예술과 심리 동화 시리즈 11)(양장본 HardCover)</t>
  </si>
  <si>
    <t>송상영</t>
  </si>
  <si>
    <t>달콤 쌉쌀한 설탕의 진실(지식나무 23)</t>
  </si>
  <si>
    <t>내 작은 몸속 커다란 세계(지식나무 22)</t>
  </si>
  <si>
    <t>효리원</t>
  </si>
  <si>
    <t>푸른 별 아이들(양장본 HardCover)</t>
  </si>
  <si>
    <t>안드리 스나이어 마그나손</t>
  </si>
  <si>
    <t>양철북</t>
  </si>
  <si>
    <t>책 할아버지의 행복 도서관</t>
  </si>
  <si>
    <t>고정욱</t>
  </si>
  <si>
    <t>정약용 아저씨의 책 읽는 밥상(인성의 기초를 잡아주는 처음 인문학동화 6)</t>
  </si>
  <si>
    <t>아리스토텔레스 아저씨네 약국(인성의 기초를 잡아주는 처음 인문학동화 7)</t>
  </si>
  <si>
    <t>셰익스피어 아저씨네 문구점(인성의 기초를 잡아주는 처음 인문학동화 8)</t>
  </si>
  <si>
    <t>우리 엄마라서 감사해요</t>
  </si>
  <si>
    <t>김희아</t>
  </si>
  <si>
    <t>옛날옛날에 장승따라 미주알 고주알</t>
  </si>
  <si>
    <t>김단아</t>
  </si>
  <si>
    <t>남상욱</t>
  </si>
  <si>
    <t>숭례문을 지켜라(한무릎읽기)</t>
  </si>
  <si>
    <t>윤자명</t>
  </si>
  <si>
    <t>세계 6대 오페라(교과서 속 천재 음악가가 들려주는)(CD1장포함)(양장본 HardCover)</t>
  </si>
  <si>
    <t>나탈리에 폰스</t>
  </si>
  <si>
    <t>생물의 방어에 숨은 비밀(출동 지구 구조대 7)(양장본 HardCover)</t>
  </si>
  <si>
    <t>최재천</t>
  </si>
  <si>
    <t>리젬</t>
  </si>
  <si>
    <t>산신령 학교. 2: 변신왕 대회(샘터어린이문고 44)</t>
  </si>
  <si>
    <t>류은</t>
  </si>
  <si>
    <t>산신령 학교. 1: 꼬마 산신령들(샘터 어린이문고 43)</t>
  </si>
  <si>
    <t>산신령 학교. 3: 신들의 전투(샘터어린이문고 45)</t>
  </si>
  <si>
    <t>법 법대로 해</t>
  </si>
  <si>
    <t>정관성</t>
  </si>
  <si>
    <t>독에 관한 50가지 궁금증(양장본 HardCover)</t>
  </si>
  <si>
    <t>타냐 로이드 카이</t>
  </si>
  <si>
    <t>톡</t>
  </si>
  <si>
    <t>도둑맞은 성적표(중학년을 위한 한뼘도서관 27)</t>
  </si>
  <si>
    <t>사토 시로</t>
  </si>
  <si>
    <t>내 주머니 속의 도로시(중학년을 위한 한뼘도서관 29)</t>
  </si>
  <si>
    <t>김혜정</t>
  </si>
  <si>
    <t>꼭꼭 씹으면 뭐든지 달다(꿈꾸는돌고래 1)</t>
  </si>
  <si>
    <t>홍정욱</t>
  </si>
  <si>
    <t>웃는돌고래</t>
  </si>
  <si>
    <t>광복군 할아버지가 들려주는 태극기 이야기(우리겨례 이야기 보따리 3)</t>
  </si>
  <si>
    <t>고양이네 박물관(상상의집 지식마당 9)(양장본 HardCover)</t>
  </si>
  <si>
    <t>경제의 핏줄 화폐(미래생각발전소 9)</t>
  </si>
  <si>
    <t>김성호</t>
  </si>
  <si>
    <t>거리의 이야기꾼 전기수(징검다리 역사책 3)</t>
  </si>
  <si>
    <t>CEO 너구리 은행장 부엉이 그리고 족제비(맛있는 지식 도서관 7)</t>
  </si>
  <si>
    <t>하노 벡</t>
  </si>
  <si>
    <t>조선북스</t>
  </si>
  <si>
    <t>할머니는 놀기 대장(반양장)</t>
  </si>
  <si>
    <t>호랑이 눈썹(징검다리 동화 12)</t>
  </si>
  <si>
    <t>이반디</t>
  </si>
  <si>
    <t>하늘 천 따지 우리 배움터 이야기(토토 우리문화 학교 9)</t>
  </si>
  <si>
    <t>피카소와 나(예술가와 나)(양장본 HardCover)</t>
  </si>
  <si>
    <t>밀라 보탕</t>
  </si>
  <si>
    <t>파라오 그런 눈으로 쳐다보지 마요(열려라 지식 시리즈 2: 이집트)(양장본 HardCover)</t>
  </si>
  <si>
    <t>폴커 프레켈트</t>
  </si>
  <si>
    <t>책빛</t>
  </si>
  <si>
    <t>투명인간 노미(어린이 우수작품집 시리즈 3)</t>
  </si>
  <si>
    <t>이재복</t>
  </si>
  <si>
    <t>책상 속에 괴물이 산다(초등학교 생활 교과서 9: 정리 정돈과 청결)</t>
  </si>
  <si>
    <t>정진</t>
  </si>
  <si>
    <t>이선비 과학을 배우다(처음읽는 역사동화 5)</t>
  </si>
  <si>
    <t>어린 과학자를 위한 피 이야기(봄나무 과학교실 21)</t>
  </si>
  <si>
    <t>김영주</t>
  </si>
  <si>
    <t>양심에 딱 걸린날(읽기의 즐거움 15)</t>
  </si>
  <si>
    <t>송언 선생님의 글쓰기 초등학교</t>
  </si>
  <si>
    <t>미세기</t>
  </si>
  <si>
    <t>세상에서 가장 읽기 어려운 책(내친구 작은거인 39)</t>
  </si>
  <si>
    <t>만렙과 슈렉과 스마트폰(쌈지떡 문고 4)</t>
  </si>
  <si>
    <t>루니의 생각공장 모험</t>
  </si>
  <si>
    <t>윤정선</t>
  </si>
  <si>
    <t>예문당</t>
  </si>
  <si>
    <t>도와줘요 아리송송 박사님(스콜라 우리 몸 학교 2)(양장본 HardCover)</t>
  </si>
  <si>
    <t>허은실</t>
  </si>
  <si>
    <t>도와줘요 빨래방 아줌마(스콜라 우리 몸 학교 3)(양장본 HardCover)</t>
  </si>
  <si>
    <t>도둑맞은 이름(양장본 HardCover)</t>
  </si>
  <si>
    <t>호세 안토니오 타시에스</t>
  </si>
  <si>
    <t>단추 마녀의 수상한 식당(행복한 책꽂이 1)</t>
  </si>
  <si>
    <t>느림보와 번개(좋은책어린이 저학년문고 55)</t>
  </si>
  <si>
    <t>이야기 한국사(비석이 들려주는)</t>
  </si>
  <si>
    <t>청동말굽</t>
  </si>
  <si>
    <t>탑이 들려주는 이야기 한국사(저학년 한국사 첫발)</t>
  </si>
  <si>
    <t>바쁘다 바빠 우리 대통령(참 잘했어요 사회 통합교과 시리즈 2)</t>
  </si>
  <si>
    <t>시끌벅적 시장 한 바퀴(참 잘했어요 사회 통합교과 시리즈 1)</t>
  </si>
  <si>
    <t>클릭 세상을 바꾸는 통신(참 잘했어요 사회 통합교과 시리즈 4)</t>
  </si>
  <si>
    <t>박영란</t>
  </si>
  <si>
    <t>출동 도와줘요 공공기관(참 잘했어요 사회 통합교과 시리즈 3)</t>
  </si>
  <si>
    <t>손혜령</t>
  </si>
  <si>
    <t>이런 귀신 들어 봤어(지식 동화 6)</t>
  </si>
  <si>
    <t>정재은</t>
  </si>
  <si>
    <t>대륙이 꿈틀 바다가 빙그르르(지식동화 8)</t>
  </si>
  <si>
    <t>최영선</t>
  </si>
  <si>
    <t>정도전(조선의 설계자)(채우리 저학년 문고 53)</t>
  </si>
  <si>
    <t>채우리</t>
  </si>
  <si>
    <t>이미지로 생각해요</t>
  </si>
  <si>
    <t>이주은</t>
  </si>
  <si>
    <t>삼국유사 삼국사기. 1 : 우리 겨레의 신화(우리 역사 꾸러미)(양장본 HardCover)</t>
  </si>
  <si>
    <t>현무와주작</t>
  </si>
  <si>
    <t>삼국유사 삼국사기. 2 : 일어서는 나라들(우리 역사 꾸러미)(양장본 HardCover)</t>
  </si>
  <si>
    <t>삼국유사 삼국사기. 5: 삼국의 경쟁과 사랑(현장기행 사진과 그림으로 읽는 동화)</t>
  </si>
  <si>
    <t>현무와 주작</t>
  </si>
  <si>
    <t>삼국유사 삼국사기. 10: 새로여는 역사(양장본 HardCover)</t>
  </si>
  <si>
    <t>삼국유사 삼국사기. 3: 개혁의 바람(현장기행 사진과 그림으로 읽는 동화)(양장본 HardCover)</t>
  </si>
  <si>
    <t>삼국유사 삼국사기. 7: 하나되는 삼국(현장기행 사진과 그림으로 읽는 동화)(양장본 HardCover)</t>
  </si>
  <si>
    <t>삼국유사 삼국사기. 4: 광활한 대륙의 꿈(현장기행 사진과 그림으로 읽는 동화)(양장본 HardCover)</t>
  </si>
  <si>
    <t>삼국유사 삼국사기. 6: 격동하는 세 나라(현장기행 사진과 그림으로 읽는 동화)(양장본 HardCover)</t>
  </si>
  <si>
    <t>삼국유사 삼국사기. 8: 통일신라 사람들</t>
  </si>
  <si>
    <t>삼국유사 삼국사기. 9: 오는 해와 지는 해(현장기행 사진과 그림으로 읽는 동화)</t>
  </si>
  <si>
    <t>아직 늦지 않았어요</t>
  </si>
  <si>
    <t>김해등</t>
  </si>
  <si>
    <t>석유가 뚝</t>
  </si>
  <si>
    <t>신정민</t>
  </si>
  <si>
    <t>수돗물이 뚝</t>
  </si>
  <si>
    <t>모두가 아픈 도시</t>
  </si>
  <si>
    <t>백은하</t>
  </si>
  <si>
    <t>귀신도 함께 먹자 고수레</t>
  </si>
  <si>
    <t>고려 사람들은 어떻게 살았을까(아이세움 열린꿈터 17)</t>
  </si>
  <si>
    <t>올깃 쫄깃 찰지고 맛난 떡 이야기(잘잘잘 옛이야기 마당 10)(양장본 HardCover)</t>
  </si>
  <si>
    <t>속이 뻥 뚫리는 유쾌한 명판결 이야기(잘잘잘 옛이야기 마당 9)(양장본 HardCover)</t>
  </si>
  <si>
    <t>미래M&amp;B</t>
  </si>
  <si>
    <t>형제자매 이야기(닮은 듯 다르고 다른 듯 닮은)(잘잘잘 옛이야기 마당 7)</t>
  </si>
  <si>
    <t>윤정</t>
  </si>
  <si>
    <t>도망자들의 비밀(돌개바람 28)</t>
  </si>
  <si>
    <t>전쟁이 남긴 기적</t>
  </si>
  <si>
    <t>마이클 모퍼고</t>
  </si>
  <si>
    <t>풀빛</t>
  </si>
  <si>
    <t>소곤소곤 마을에서 두근두근 마을까지 한걸음(곰곰어린이 29)(양장본 HardCover)</t>
  </si>
  <si>
    <t>그리스 리오 시 어린이들</t>
  </si>
  <si>
    <t>어린이를 위한 올바른 생활 습관(정직과 용기가 함께하는 자기계발 동화 15)</t>
  </si>
  <si>
    <t>양은진</t>
  </si>
  <si>
    <t>꿈꾸는사람들</t>
  </si>
  <si>
    <t>날씨와 기후 변화 이야기(재미있는)(전면개정판)(신문이 보이고 뉴스가 들리는 27)</t>
  </si>
  <si>
    <t>김병춘</t>
  </si>
  <si>
    <t>가나출판사</t>
  </si>
  <si>
    <t>튼튼 제인(난 책읽기가 좋아 3단계 41)(양장본 HardCover)</t>
  </si>
  <si>
    <t>루머 고든</t>
  </si>
  <si>
    <t>행운의 우유 한병(햇살 어린이 16)</t>
  </si>
  <si>
    <t>닐 게이먼</t>
  </si>
  <si>
    <t>현북스</t>
  </si>
  <si>
    <t>아담 스토리와 위대한 지구 게임(반양장)</t>
  </si>
  <si>
    <t>어글러스 에번스</t>
  </si>
  <si>
    <t>진짜 무서운 이야기(친구한테만 들려주는)</t>
  </si>
  <si>
    <t>편집부 (엮음)</t>
  </si>
  <si>
    <t>상서각</t>
  </si>
  <si>
    <t>도시로 간 황조롱이(아르볼 생각나무 1)</t>
  </si>
  <si>
    <t>김완</t>
  </si>
  <si>
    <t>한국지리 이야기(재미있는)(신문이 보이고 뉴스가 들리는 17)</t>
  </si>
  <si>
    <t>신통방통 플러스 소수의 덧셈과 뺄셈(신통방통 플러스 수학 4)</t>
  </si>
  <si>
    <t>페트병 온실(곰곰어린이 30)</t>
  </si>
  <si>
    <t>시그문드 브라우어</t>
  </si>
  <si>
    <t>야생 동물이 지나가고 있어요(한림아동문학선)</t>
  </si>
  <si>
    <t>구렁이 족보(샘터어린이문고 47)</t>
  </si>
  <si>
    <t>임고을</t>
  </si>
  <si>
    <t>법 이야기(재미있는)(신문이 보이고 뉴스가 들리는 3)</t>
  </si>
  <si>
    <t>한국법교육센터</t>
  </si>
  <si>
    <t>신통방통한 똥의 비밀(뒷간귀신이 들려주는)(진짜진짜 공부돼요 3)</t>
  </si>
  <si>
    <t>뭐든지 그려요(남자아이가 좋아하는)</t>
  </si>
  <si>
    <t>홀리 브룩파이퍼</t>
  </si>
  <si>
    <t>봄봄스쿨출판사</t>
  </si>
  <si>
    <t>빨래 바구니(노경실 선생님의 지구촌 인권 동화 2)</t>
  </si>
  <si>
    <t>노경실</t>
  </si>
  <si>
    <t>담푸스</t>
  </si>
  <si>
    <t>어린이작가정신</t>
  </si>
  <si>
    <t>할아버지는 편식쟁이(거꾸로 생각하는 어린이 2)</t>
  </si>
  <si>
    <t>수학 바보(양장본 HardCover)</t>
  </si>
  <si>
    <t>데이비드 루바</t>
  </si>
  <si>
    <t>말로 때리면 안 돼(중학년을 위한 한뼘도서관 31)</t>
  </si>
  <si>
    <t>한글을 지킨 사람들(세종 대왕부터 헐버트까지)</t>
  </si>
  <si>
    <t>김슬옹</t>
  </si>
  <si>
    <t>한국사 맞수열전(장콩 선생님이 들려주는)</t>
  </si>
  <si>
    <t>장용준</t>
  </si>
  <si>
    <t>북멘토</t>
  </si>
  <si>
    <t>아시아 아홉 문자 이야기(유네스코가 들려주는)</t>
  </si>
  <si>
    <t>유네스코 아시아태평양 국제이해교육원</t>
  </si>
  <si>
    <t>심심 남매 우리 그림에 빠지다(우리 고전 생각 수업 3)</t>
  </si>
  <si>
    <t>이종수</t>
  </si>
  <si>
    <t>수학 유령 베이커리(초등 스토리텔링 수학 2)(양장본 HardCover)</t>
  </si>
  <si>
    <t>성공하거나 거의 성공한 탐험가들(지식나무 20)(양장본 HardCover)</t>
  </si>
  <si>
    <t>프리다 위신스키</t>
  </si>
  <si>
    <t>세 나라는 늘 싸우기만 했을까(처음 읽는 이웃 나라 역사)</t>
  </si>
  <si>
    <t>강창훈</t>
  </si>
  <si>
    <t>책과함께어린이</t>
  </si>
  <si>
    <t>생물학 미리보기(청소년 진로 탐색 1)</t>
  </si>
  <si>
    <t>정부희</t>
  </si>
  <si>
    <t>생각이 크는 인문학. 4: 도덕</t>
  </si>
  <si>
    <t>박민관</t>
  </si>
  <si>
    <t>을파소</t>
  </si>
  <si>
    <t>삐뚤빼뚤 생각해도 괜찮아</t>
  </si>
  <si>
    <t>희망네트워크</t>
  </si>
  <si>
    <t>동녘</t>
  </si>
  <si>
    <t>빙하 표류기(한림 고학년문고 24)</t>
  </si>
  <si>
    <t>시어도어 테일러</t>
  </si>
  <si>
    <t>별이 흐르는 하늘의 강</t>
  </si>
  <si>
    <t>그레이스 린</t>
  </si>
  <si>
    <t>미래 꿈꾸는 만큼 열린다. 1(더불어 사는 지구 42)</t>
  </si>
  <si>
    <t>마리-엘렌 드 슈리제</t>
  </si>
  <si>
    <t>초록개구리</t>
  </si>
  <si>
    <t>미래 꿈꾸는 만큼 열린다. 2(더불어 사는 지구 43)</t>
  </si>
  <si>
    <t>반창고 우정(별숲 동화 마을 6)</t>
  </si>
  <si>
    <t>마법의 수학 암호를 풀어라(수학 동화 3)</t>
  </si>
  <si>
    <t>리위페이</t>
  </si>
  <si>
    <t>똑똑한 우리 몸(지식의 숲 15)</t>
  </si>
  <si>
    <t>모텐 뭉크빅</t>
  </si>
  <si>
    <t>놀면서 배우는 세계 축제. 1(세계로 한 발짝)</t>
  </si>
  <si>
    <t>유경숙</t>
  </si>
  <si>
    <t>놀면서 배우는 세계 축제. 2(세계로 한 발짝)</t>
  </si>
  <si>
    <t>남대문의 봄: 숭례문 600년 이야기</t>
  </si>
  <si>
    <t>이현숙</t>
  </si>
  <si>
    <t>내 이름은 미나(블루픽션 3)</t>
  </si>
  <si>
    <t>데이비드 알몬드</t>
  </si>
  <si>
    <t>나쁜 학교(푸른숲 어린이 문학 31)</t>
  </si>
  <si>
    <t>크리스티 조던 펜턴</t>
  </si>
  <si>
    <t>그림자의 왕(문지아이들 129)</t>
  </si>
  <si>
    <t>수잔 쿠퍼</t>
  </si>
  <si>
    <t>한국사를 발칵 뒤집은 어린이 로스쿨. 3</t>
  </si>
  <si>
    <t>유재원</t>
  </si>
  <si>
    <t>아울북</t>
  </si>
  <si>
    <t>어린이 로스쿨(세계 명작을 발칵 뒤집은)</t>
  </si>
  <si>
    <t>어린이 로스쿨(고전을 발칵 뒤집은)</t>
  </si>
  <si>
    <t>광명을 찾아서(창비 아동문고 275)</t>
  </si>
  <si>
    <t>현덕</t>
  </si>
  <si>
    <t>공부가 되는 지혜로운 공자 이야기(양장본 HardCover)</t>
  </si>
  <si>
    <t>글송이</t>
  </si>
  <si>
    <t>겨울 떡갈나무(높은 학년 동화 29)</t>
  </si>
  <si>
    <t>유리 나기빈</t>
  </si>
  <si>
    <t>가족을 주문해 드립니다(살림 5 6학년 창작 동화 11)</t>
  </si>
  <si>
    <t>한영미</t>
  </si>
  <si>
    <t>치즈 가게에 온 선물</t>
  </si>
  <si>
    <t>데이나 라인하트</t>
  </si>
  <si>
    <t>읽다 꿈꾸다 사랑하다(양장본 HardCover)</t>
  </si>
  <si>
    <t>티모테 드 퐁벨</t>
  </si>
  <si>
    <t>유충렬전: 충심으로 칼을 들다(역사로 통하는 고전문학 13)</t>
  </si>
  <si>
    <t>금방울전: 여성의 목소리를 내다(역사로 통하는 고전문학 14)</t>
  </si>
  <si>
    <t>전우치전: 세상을 비웃다(역사로 통하는 고전문학 15)</t>
  </si>
  <si>
    <t>이은서</t>
  </si>
  <si>
    <t>장화홍련전: 원한을 품다(역사로 통하는 고전문학 17)</t>
  </si>
  <si>
    <t>신자은</t>
  </si>
  <si>
    <t>옹고집전: 탐욕을 버리다(역사로 통하는 고전문학 18)</t>
  </si>
  <si>
    <t>배수인</t>
  </si>
  <si>
    <t>왕실 비극을 적다(한중록)(역사로 통하는 고전문학 20)</t>
  </si>
  <si>
    <t>전쟁 영웅을 만나다(임진록)(역사로 통하는 고전문학 19)</t>
  </si>
  <si>
    <t>빵 굽는 아빠와 불량 아들(두바퀴 고학년 책읽기)</t>
  </si>
  <si>
    <t>신지민</t>
  </si>
  <si>
    <t>클래식 오디세이(이야기로 쌓는 교양 8: 클래식)</t>
  </si>
  <si>
    <t>햇살과나무꾼</t>
  </si>
  <si>
    <t>백번 읽어야 아는 바보</t>
  </si>
  <si>
    <t>김흥식</t>
  </si>
  <si>
    <t>목민심서: 모두가 잘 사는 나라를 만들다(파란클래식 13)</t>
  </si>
  <si>
    <t>이성률</t>
  </si>
  <si>
    <t>마지막 이벤트(높새바람 24)</t>
  </si>
  <si>
    <t>신기한 과학 실험실(창의력 팡팡)</t>
  </si>
  <si>
    <t>다니엘 타타스키</t>
  </si>
  <si>
    <t>종이책</t>
  </si>
  <si>
    <t>재상 정도전</t>
  </si>
  <si>
    <t>민병덕</t>
  </si>
  <si>
    <t>변신(높새바람 31)</t>
  </si>
  <si>
    <t>박서진</t>
  </si>
  <si>
    <t>로봇(선생님도 놀란 초등과학 뒤집기 44)</t>
  </si>
  <si>
    <t>신광복</t>
  </si>
  <si>
    <t>성우주니어</t>
  </si>
  <si>
    <t>세상에 대하여 우리가 더 잘 알아야 할 교양. 32: 광고, 그대로 믿어도 될까?(디베이트 월드 이슈 시리즈 ?</t>
  </si>
  <si>
    <t>로라 헨슬리</t>
  </si>
  <si>
    <t>조나단은 악플러(미래의 고전 43)(양장본 HardCover)</t>
  </si>
  <si>
    <t>공포의 맛(보름달문고 58)</t>
  </si>
  <si>
    <t>김남중</t>
  </si>
  <si>
    <t>고양이 학교(세계편): 앙코르와트의 비밀 세트(전3권)</t>
  </si>
  <si>
    <t>김진경</t>
  </si>
  <si>
    <t>아토피가 뭔지 알려 줄게(알려 줄게 시리즈 4)(양장본 HardCover)</t>
  </si>
  <si>
    <t>생태지평연구소</t>
  </si>
  <si>
    <t>한울림스페셜</t>
  </si>
  <si>
    <t>주작의 다섯 날개(미래의 고전 41)(양장본 HardCover)</t>
  </si>
  <si>
    <t>김지오</t>
  </si>
  <si>
    <t>산에 가면 산나물 들에 가면 들나물</t>
  </si>
  <si>
    <t>오현식</t>
  </si>
  <si>
    <t>전쟁광과 어느 목수 이야기(양장본 HardCover)</t>
  </si>
  <si>
    <t>이반 바레네체아</t>
  </si>
  <si>
    <t>뛰는 교과서 나는 국어왕(5 6학년 국어 교과서를 반영한)</t>
  </si>
  <si>
    <t>넓게 보고 깊게 생각하는 논술 교과서: 주장과 근거</t>
  </si>
  <si>
    <t>최영민</t>
  </si>
  <si>
    <t>분홍고래</t>
  </si>
  <si>
    <t>삼국지. 1: 도원결의(양장본 HardCover)</t>
  </si>
  <si>
    <t>나관중</t>
  </si>
  <si>
    <t>삼국지. 4: 삼국성립</t>
  </si>
  <si>
    <t>나관중 (원작)</t>
  </si>
  <si>
    <t>삼국지. 3: 적벽대전</t>
  </si>
  <si>
    <t>삼국지. 2: 삼고초려(양장본 HardCover)</t>
  </si>
  <si>
    <t>삼국지. 5: 천하통일</t>
  </si>
  <si>
    <t>초능력 다람쥐 율리시스</t>
  </si>
  <si>
    <t>케이트 디카밀로</t>
  </si>
  <si>
    <t>이야기꾼의 비밀(북멘토 가치동화 7)</t>
  </si>
  <si>
    <t>김영욱</t>
  </si>
  <si>
    <t>소년 셜록 홈즈. 11: 심령술사의 비밀(양장본 HardCover)</t>
  </si>
  <si>
    <t>앤드루 레인</t>
  </si>
  <si>
    <t>소년 셜록 홈즈. 12: 양날의 칼</t>
  </si>
  <si>
    <t>가족 연습(문학의 즐거움 45)</t>
  </si>
  <si>
    <t>린다 몰라리 헌트</t>
  </si>
  <si>
    <t>다봄</t>
  </si>
  <si>
    <t>세계 학교급식 여행(인문학놀이터 3)(양장본 HardCover)</t>
  </si>
  <si>
    <t>안드레아 커티스</t>
  </si>
  <si>
    <t>행복한 물리 서커스단(GOGO 박물관 22)</t>
  </si>
  <si>
    <t>정미금</t>
  </si>
  <si>
    <t>왜 편식하면 안 되나요</t>
  </si>
  <si>
    <t>왜 성을 함부로 하면 안 되나요</t>
  </si>
  <si>
    <t>열한 살의 푸른바다(보름달문고)</t>
  </si>
  <si>
    <t>김소진</t>
  </si>
  <si>
    <t>아동신청</t>
  </si>
  <si>
    <t>에드워드 툴레인의 신기한 여행(하트우드 1)(양장본 HardCover)</t>
  </si>
  <si>
    <t>징(전학년 창작 도서관)</t>
  </si>
  <si>
    <t>박민호</t>
  </si>
  <si>
    <t>요점 정리 명작 요약력 일취월장(일취월장 국어실력 시리즈 3)</t>
  </si>
  <si>
    <t>정윤경</t>
  </si>
  <si>
    <t>티끌 모아 속담 문장력 일취월장(일취월장 국어실력 2)</t>
  </si>
  <si>
    <t>누군가를 사랑한다는 걸 어떻게 알까요(모두가 친구 25)(양장본 HardCover)</t>
  </si>
  <si>
    <t>린 판데베르흐</t>
  </si>
  <si>
    <t>너는 버리니 나는 만들어</t>
  </si>
  <si>
    <t>이정현</t>
  </si>
  <si>
    <t>내가 잘못하면 왜 엄마가 혼나요(인성이 바른 어린이 2)</t>
  </si>
  <si>
    <t>최영갑</t>
  </si>
  <si>
    <t>그래서 이런 고전이 생겼대요. 2</t>
  </si>
  <si>
    <t>그래서 이런 직업이 생겼대요(유래를 통해 배우는 초등 사회 10: 진로)</t>
  </si>
  <si>
    <t>고흐에서 피카소까지 생쥐를 찾아라(배움의 즐거움 2)(양장본 HardCover)</t>
  </si>
  <si>
    <t>스테판 밀르루</t>
  </si>
  <si>
    <t>교과서 저학년 위인전 세트(전60권)</t>
  </si>
  <si>
    <t>진복희 외</t>
  </si>
  <si>
    <t>맹자(초등학생이 꼭 알아야 할 모든 교양 11)</t>
  </si>
  <si>
    <t>이종란</t>
  </si>
  <si>
    <t>논어 51(초등학생이 꼭 알아야 할 모든 교양 2)</t>
  </si>
  <si>
    <t>직업 이야기 51(초등학생이 꼭 알아야 할 모든 교양 3)</t>
  </si>
  <si>
    <t>김한준</t>
  </si>
  <si>
    <t>설득(초등학생이 꼭 알아야 할 모든 교양 9)</t>
  </si>
  <si>
    <t>똑똑한 스피치 51(자신감이 샘솟고 진심이 통하는)(초등학생이 꼭 알아야 할 모든 교양 5)</t>
  </si>
  <si>
    <t>착한 글 한글</t>
  </si>
  <si>
    <t>재미있는 고사성어와 고전 이야기(신문이 보이고 뉴스가 들리는 33)</t>
  </si>
  <si>
    <t>기영노</t>
  </si>
  <si>
    <t>재미있는 스포츠 이야기(개정판)(신문이 보이고 뉴스가 들리는 5)</t>
  </si>
  <si>
    <t>재미있는 선거와 정치 이야기(신문이 보이고 뉴스가 들리는 1)</t>
  </si>
  <si>
    <t>조항록</t>
  </si>
  <si>
    <t>이순신 장군과 고기 국수(우리 고전 생각 수업 2)</t>
  </si>
  <si>
    <t>김미려</t>
  </si>
  <si>
    <t>우리 역사를 품은 8가지 그림 이야기(재미있는 이야기 살아있는 역사 16)</t>
  </si>
  <si>
    <t>김종란</t>
  </si>
  <si>
    <t>세계를 움직이는 국제기구(세계로 한 발짝)</t>
  </si>
  <si>
    <t>두 개의 독일(어린이 민주교실 2)(양장본 HardCover)</t>
  </si>
  <si>
    <t>클레어 렌코바</t>
  </si>
  <si>
    <t>놀라운 생태계 거꾸로 살아가는 동물들(지식은 내 친구 4)</t>
  </si>
  <si>
    <t>나를 갈고 닦는 예절: 동자례(우리 고전 생각 수업 1)</t>
  </si>
  <si>
    <t>서신혜</t>
  </si>
  <si>
    <t>곤충들의 편지(양장본 HardCover)</t>
  </si>
  <si>
    <t>올가 쿠비키나</t>
  </si>
  <si>
    <t>효재 이모와 전통 놀이 해요(아름다운 우리 생활 문화 1)(양장본 HardCover)</t>
  </si>
  <si>
    <t>이효재</t>
  </si>
  <si>
    <t>터너와 나(예술가와 나 시리즈)(양장본 HardCover)</t>
  </si>
  <si>
    <t>오 신이시여(열려라 지식 시리즈 3: 종교)(양장본 HardCover)</t>
  </si>
  <si>
    <t>수수께끼야 나오너라(개똥이네 책방 17)(양장본 HardCover)</t>
  </si>
  <si>
    <t>꼬마 농부의 맛있는 텃밭(내손으로 키우고 요리하는)</t>
  </si>
  <si>
    <t>DK편집부</t>
  </si>
  <si>
    <t>공룡백과(어린이)</t>
  </si>
  <si>
    <t>탑스페이스</t>
  </si>
  <si>
    <t>키움</t>
  </si>
  <si>
    <t>교과서 속 식물백과 무엇일까요(놀면서 배우는 초등학생이 꼭 알아야 할)(양장본 HardCover)</t>
  </si>
  <si>
    <t>정명숙</t>
  </si>
  <si>
    <t>괴짜 초딩스쿨. 8: 영양사 선생님의 비밀 암호</t>
  </si>
  <si>
    <t>새콤달콤 세계 여행(세계 문화가 보이는 찾기 그림책 4)(양장본 HardCover)</t>
  </si>
  <si>
    <t>베아트리스 베이용</t>
  </si>
  <si>
    <t>울보 대장(내친구 작은거인 22)</t>
  </si>
  <si>
    <t>시대를 대표하는 길라잡이가 안내하는 세계사. 2: 16세기 현대(인문학 만세 시리즈)</t>
  </si>
  <si>
    <t>페르난도 가르시아 데 코르타사르</t>
  </si>
  <si>
    <t>시대를 대표하는 길라잡이가 안내하는 세계사. 1: 고대 중세(인문학 만세 시리즈)</t>
  </si>
  <si>
    <t>음악 선생님과 함께하는 길라잡이 음악사. 2: 18세기 20세기(인문학 만세 시리즈 4)</t>
  </si>
  <si>
    <t>페르난도 아르헨타</t>
  </si>
  <si>
    <t>음악 선생님과 함께하는 길라잡이 음악사. 1: 선사 시대 바로크(인문학 만세 시리즈 3)</t>
  </si>
  <si>
    <t>피카소가 모나리자를 그린다면(인문학 놀이터 1)(양장본 HardCover)</t>
  </si>
  <si>
    <t>표트르 바르소니</t>
  </si>
  <si>
    <t>어린이 인문학 여행. 1: 신화 미술 천문학 철학 편</t>
  </si>
  <si>
    <t>생각하는책상</t>
  </si>
  <si>
    <t>서양철학멘토 18명의 이야기(생각하는 힘을 길러주는)(통 큰 어린이 인문학 5)</t>
  </si>
  <si>
    <t>전창용</t>
  </si>
  <si>
    <t>동양철학자 18명의 이야기(중학생이 되기전에 꼭 알아야 할)(통 큰 어린이 인문학 2)</t>
  </si>
  <si>
    <t>제멋대로인 사람들(단비어린이 그림책 12)(양장본 HardCover)</t>
  </si>
  <si>
    <t>프랑수아 데이비드</t>
  </si>
  <si>
    <t>단비어린이</t>
  </si>
  <si>
    <t>윔피 키드. 8: 절친의 법칙(양장본 HardCover)</t>
  </si>
  <si>
    <t>제프 키니</t>
  </si>
  <si>
    <t>푸른날개</t>
  </si>
  <si>
    <t>아는 것이 힘 시리즈 1~5권 세트</t>
  </si>
  <si>
    <t>예림당 편집부</t>
  </si>
  <si>
    <t>전학년</t>
  </si>
  <si>
    <t>미술치료 요리책(개정증보판)</t>
  </si>
  <si>
    <t>주리애</t>
  </si>
  <si>
    <t>아트북스</t>
  </si>
  <si>
    <t>저는 인문학이 처음인데요</t>
  </si>
  <si>
    <t>박홍순</t>
  </si>
  <si>
    <t>한빛비즈</t>
  </si>
  <si>
    <t>우아한 거짓말(양장본 HardCover)</t>
  </si>
  <si>
    <t>김려령</t>
  </si>
  <si>
    <t>내일</t>
  </si>
  <si>
    <t>기욤 뮈소</t>
  </si>
  <si>
    <t>밝은세상</t>
  </si>
  <si>
    <t>인생을 바르게 보는 법 놓아주는 법 내려놓는 법</t>
  </si>
  <si>
    <t>쑤쑤</t>
  </si>
  <si>
    <t>다연</t>
  </si>
  <si>
    <t>너는 나에게 상처를 줄 수 없다</t>
  </si>
  <si>
    <t>배르벨 바르데츠키</t>
  </si>
  <si>
    <t>걷는나무</t>
  </si>
  <si>
    <t>난쟁이 피터</t>
  </si>
  <si>
    <t>호아킴 데 포사다</t>
  </si>
  <si>
    <t>마시멜로</t>
  </si>
  <si>
    <t>미 비포 유(Me Before You)</t>
  </si>
  <si>
    <t>조조 모예스</t>
  </si>
  <si>
    <t>나를 불편하게 하는 그림책</t>
  </si>
  <si>
    <t>최은희</t>
  </si>
  <si>
    <t>초등 고전 읽기 혁명</t>
  </si>
  <si>
    <t>송재환</t>
  </si>
  <si>
    <t>글담(인디고)</t>
  </si>
  <si>
    <t>초등 고전읽기 혁명: 실천편</t>
  </si>
  <si>
    <t>글담출판사</t>
  </si>
  <si>
    <t>교직원</t>
  </si>
  <si>
    <t>주제 통합수업(아이들이 주인공이 되는)</t>
  </si>
  <si>
    <t>이윤미</t>
  </si>
  <si>
    <t>살림터</t>
  </si>
  <si>
    <t>참여형 수업을 이끄는 창의적 교수법 47가지</t>
  </si>
  <si>
    <t>전창욱</t>
  </si>
  <si>
    <t>미래와경영</t>
  </si>
  <si>
    <t>교사는 수업으로 성장한다(맘에드림 혁신학교 이야기 6)</t>
  </si>
  <si>
    <t>맘에드림</t>
  </si>
  <si>
    <t>무엇이 수업에 몰입하게 하는가</t>
  </si>
  <si>
    <t>데이브 버제스</t>
  </si>
  <si>
    <t>토트</t>
  </si>
  <si>
    <t>아주 친절한 감정수업(함규정 선생님의)</t>
  </si>
  <si>
    <t>함규정</t>
  </si>
  <si>
    <t>글담어린이</t>
  </si>
  <si>
    <t>감정수업(강신주의)</t>
  </si>
  <si>
    <t>강신주</t>
  </si>
  <si>
    <t>민음사</t>
  </si>
  <si>
    <t>교사 수업에서 나를 만나다</t>
  </si>
  <si>
    <t>김태현</t>
  </si>
  <si>
    <t>좋은교사</t>
  </si>
  <si>
    <t>교육을 바꾸는 힘 감성교육</t>
  </si>
  <si>
    <t>홍영미</t>
  </si>
  <si>
    <t>교실 평화 프로젝트</t>
  </si>
  <si>
    <t>따돌림사회연구모임 (기획)</t>
  </si>
  <si>
    <t>이선생의 학교폭력 평정기</t>
  </si>
  <si>
    <t>고은우</t>
  </si>
  <si>
    <t>토닥토닥 심성놀이(아이의 마음을 치유하는)</t>
  </si>
  <si>
    <t>놀이의 반란</t>
  </si>
  <si>
    <t>놀이의 반란 제작팀</t>
  </si>
  <si>
    <t>지식너머</t>
  </si>
  <si>
    <t>내공있는 연극놀이터(초등교사를 위한)(아이스크림 교육 연구 시리즈)</t>
  </si>
  <si>
    <t>광주초등교육연극연구회</t>
  </si>
  <si>
    <t>시공미디어</t>
  </si>
  <si>
    <t>교직원 신청</t>
  </si>
  <si>
    <t>하늘에서 음식이 내린다면 2: 초회한정판 [Cloudy With A Chance Of Meatballs 2]</t>
  </si>
  <si>
    <t>Dvd</t>
  </si>
  <si>
    <t>소니픽쳐스</t>
  </si>
  <si>
    <t>겨울왕국 [Frozen]</t>
  </si>
  <si>
    <t>월트디즈니</t>
  </si>
  <si>
    <t>개구쟁이 스머프 2 [The Smurfs 2]</t>
  </si>
  <si>
    <t>로덴시아: 마법왕국의 전설 [Rodencia Y El Diente De La Princesa]</t>
  </si>
  <si>
    <t>아트서비스</t>
  </si>
  <si>
    <t>몬스터 대학교 [Monsters University]</t>
  </si>
  <si>
    <t>합 계</t>
  </si>
  <si>
    <t>5-6 학년</t>
  </si>
  <si>
    <t>3-4 학년</t>
  </si>
  <si>
    <t>나무도 날개를 달 수 있다</t>
  </si>
  <si>
    <t>심후섭</t>
  </si>
  <si>
    <t>가문비어린이</t>
  </si>
  <si>
    <t>1-2 교과수록</t>
  </si>
  <si>
    <t>2014년 1차 도서구입</t>
  </si>
  <si>
    <t>000</t>
  </si>
  <si>
    <t>800</t>
  </si>
  <si>
    <t>500</t>
  </si>
  <si>
    <t>900</t>
  </si>
  <si>
    <t>900</t>
  </si>
  <si>
    <t>300</t>
  </si>
  <si>
    <t>400</t>
  </si>
  <si>
    <t>600</t>
  </si>
  <si>
    <t>800</t>
  </si>
  <si>
    <t>400</t>
  </si>
  <si>
    <t>500</t>
  </si>
  <si>
    <t>900</t>
  </si>
  <si>
    <t>80</t>
  </si>
  <si>
    <t>300</t>
  </si>
  <si>
    <t>100</t>
  </si>
  <si>
    <t>700</t>
  </si>
  <si>
    <t>000</t>
  </si>
  <si>
    <t>300</t>
  </si>
  <si>
    <t>800</t>
  </si>
  <si>
    <t>500</t>
  </si>
  <si>
    <t>400</t>
  </si>
  <si>
    <t>100</t>
  </si>
  <si>
    <t>900</t>
  </si>
  <si>
    <t>서울대 선정 인문고전 50선 세트(전50권) 만화</t>
  </si>
  <si>
    <t>000</t>
  </si>
  <si>
    <t>200</t>
  </si>
  <si>
    <t>600</t>
  </si>
  <si>
    <t>900</t>
  </si>
  <si>
    <t>800</t>
  </si>
  <si>
    <t>300</t>
  </si>
  <si>
    <t>총 구입 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</si>
</sst>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);[Red]\(#,##0\)"/>
    <numFmt numFmtId="177" formatCode="mm&quot;월&quot;\ dd&quot;일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000000"/>
      <name val="Calibri"/>
      <family val="3"/>
      <scheme val="minor"/>
    </font>
    <font>
      <b/>
      <sz val="12"/>
      <color theme="1"/>
      <name val="Calibri"/>
      <family val="3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9" fillId="5" borderId="4" applyNumberFormat="0" applyProtection="0">
      <alignment/>
    </xf>
    <xf numFmtId="0" fontId="10" fillId="6" borderId="5" applyNumberFormat="0" applyProtection="0">
      <alignment/>
    </xf>
    <xf numFmtId="0" fontId="11" fillId="6" borderId="4" applyNumberFormat="0" applyProtection="0">
      <alignment/>
    </xf>
    <xf numFmtId="0" fontId="12" fillId="0" borderId="6" applyNumberFormat="0" applyFill="0" applyProtection="0">
      <alignment/>
    </xf>
    <xf numFmtId="0" fontId="13" fillId="7" borderId="7" applyNumberFormat="0" applyProtection="0">
      <alignment/>
    </xf>
    <xf numFmtId="0" fontId="14" fillId="0" borderId="0" applyNumberFormat="0" applyFill="0" applyBorder="0" applyProtection="0">
      <alignment/>
    </xf>
    <xf numFmtId="0" fontId="0" fillId="8" borderId="8" applyNumberFormat="0" applyFont="0" applyProtection="0">
      <alignment/>
    </xf>
    <xf numFmtId="0" fontId="15" fillId="0" borderId="0" applyNumberFormat="0" applyFill="0" applyBorder="0" applyProtection="0">
      <alignment/>
    </xf>
    <xf numFmtId="0" fontId="16" fillId="0" borderId="9" applyNumberFormat="0" applyFill="0" applyProtection="0">
      <alignment/>
    </xf>
    <xf numFmtId="0" fontId="17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17" fillId="12" borderId="0" applyNumberFormat="0" applyBorder="0" applyProtection="0">
      <alignment/>
    </xf>
    <xf numFmtId="0" fontId="17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  <xf numFmtId="0" fontId="21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19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1" fontId="0" fillId="34" borderId="11" xfId="20" applyFont="1" applyFill="1" applyBorder="1" applyAlignment="1">
      <alignment horizontal="center" vertical="center"/>
    </xf>
    <xf numFmtId="176" fontId="19" fillId="0" borderId="11" xfId="20" applyNumberFormat="1" applyFont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19" fillId="33" borderId="13" xfId="0" applyFont="1" applyFill="1" applyBorder="1" applyAlignment="1">
      <alignment horizontal="right" vertical="center" shrinkToFit="1"/>
    </xf>
    <xf numFmtId="41" fontId="19" fillId="33" borderId="12" xfId="20" applyFont="1" applyFill="1" applyBorder="1" applyAlignment="1">
      <alignment horizontal="right" vertical="center" shrinkToFit="1"/>
    </xf>
    <xf numFmtId="0" fontId="0" fillId="0" borderId="14" xfId="0" applyBorder="1" applyAlignment="1">
      <alignment vertical="center" wrapText="1"/>
    </xf>
    <xf numFmtId="0" fontId="19" fillId="33" borderId="15" xfId="0" applyFont="1" applyFill="1" applyBorder="1" applyAlignment="1">
      <alignment horizontal="center" vertical="center" shrinkToFit="1"/>
    </xf>
    <xf numFmtId="0" fontId="19" fillId="0" borderId="14" xfId="0" applyFont="1" applyBorder="1" applyAlignment="1">
      <alignment vertical="center" wrapText="1"/>
    </xf>
    <xf numFmtId="3" fontId="19" fillId="0" borderId="14" xfId="0" applyNumberFormat="1" applyFont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9" fillId="30" borderId="14" xfId="0" applyFont="1" applyFill="1" applyBorder="1" applyAlignment="1">
      <alignment vertical="center" wrapText="1"/>
    </xf>
    <xf numFmtId="3" fontId="19" fillId="30" borderId="14" xfId="0" applyNumberFormat="1" applyFont="1" applyFill="1" applyBorder="1" applyAlignment="1">
      <alignment vertical="center" wrapText="1"/>
    </xf>
    <xf numFmtId="3" fontId="19" fillId="0" borderId="14" xfId="0" applyNumberFormat="1" applyFont="1" applyFill="1" applyBorder="1" applyAlignment="1">
      <alignment vertical="center" wrapText="1"/>
    </xf>
    <xf numFmtId="41" fontId="0" fillId="0" borderId="0" xfId="20" applyNumberFormat="1" applyFont="1" applyAlignment="1">
      <alignment horizontal="right" vertical="center"/>
    </xf>
    <xf numFmtId="41" fontId="19" fillId="33" borderId="12" xfId="20" applyNumberFormat="1" applyFont="1" applyFill="1" applyBorder="1" applyAlignment="1">
      <alignment horizontal="right" vertical="center" shrinkToFit="1"/>
    </xf>
    <xf numFmtId="41" fontId="0" fillId="0" borderId="14" xfId="0" applyNumberFormat="1" applyBorder="1" applyAlignment="1">
      <alignment vertical="center" wrapText="1"/>
    </xf>
    <xf numFmtId="41" fontId="19" fillId="0" borderId="14" xfId="0" applyNumberFormat="1" applyFont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41" fontId="0" fillId="0" borderId="14" xfId="0" applyNumberForma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0" fillId="30" borderId="14" xfId="0" applyFill="1" applyBorder="1" applyAlignment="1">
      <alignment vertical="center" wrapText="1"/>
    </xf>
    <xf numFmtId="41" fontId="0" fillId="30" borderId="14" xfId="0" applyNumberForma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19" fillId="33" borderId="11" xfId="0" applyNumberFormat="1" applyFont="1" applyFill="1" applyBorder="1" applyAlignment="1">
      <alignment horizontal="center" vertical="center" shrinkToFit="1"/>
    </xf>
    <xf numFmtId="49" fontId="19" fillId="0" borderId="11" xfId="0" applyNumberFormat="1" applyFont="1" applyFill="1" applyBorder="1" applyAlignment="1">
      <alignment vertical="center"/>
    </xf>
    <xf numFmtId="49" fontId="19" fillId="0" borderId="11" xfId="0" applyNumberFormat="1" applyFont="1" applyFill="1" applyBorder="1" applyAlignment="1">
      <alignment vertical="center" wrapText="1"/>
    </xf>
    <xf numFmtId="49" fontId="19" fillId="0" borderId="11" xfId="0" applyNumberFormat="1" applyFont="1" applyBorder="1" applyAlignment="1">
      <alignment vertical="center"/>
    </xf>
    <xf numFmtId="0" fontId="19" fillId="30" borderId="16" xfId="0" applyFont="1" applyFill="1" applyBorder="1" applyAlignment="1">
      <alignment vertical="center" wrapText="1"/>
    </xf>
    <xf numFmtId="49" fontId="19" fillId="30" borderId="11" xfId="0" applyNumberFormat="1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176" fontId="19" fillId="0" borderId="11" xfId="20" applyNumberFormat="1" applyFont="1" applyBorder="1" applyAlignment="1">
      <alignment horizontal="center"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제목" xfId="21"/>
    <cellStyle name="제목 1" xfId="22"/>
    <cellStyle name="제목 2" xfId="23"/>
    <cellStyle name="제목 3" xfId="24"/>
    <cellStyle name="제목 4" xfId="25"/>
    <cellStyle name="좋음" xfId="26"/>
    <cellStyle name="나쁨" xfId="27"/>
    <cellStyle name="보통" xfId="28"/>
    <cellStyle name="입력" xfId="29"/>
    <cellStyle name="출력" xfId="30"/>
    <cellStyle name="계산" xfId="31"/>
    <cellStyle name="연결된 셀" xfId="32"/>
    <cellStyle name="셀 확인" xfId="33"/>
    <cellStyle name="경고문" xfId="34"/>
    <cellStyle name="메모" xfId="35"/>
    <cellStyle name="설명 텍스트" xfId="36"/>
    <cellStyle name="요약" xfId="37"/>
    <cellStyle name="강조색1" xfId="38"/>
    <cellStyle name="20% - 강조색1" xfId="39"/>
    <cellStyle name="40% - 강조색1" xfId="40"/>
    <cellStyle name="60% - 강조색1" xfId="41"/>
    <cellStyle name="강조색2" xfId="42"/>
    <cellStyle name="20% - 강조색2" xfId="43"/>
    <cellStyle name="40% - 강조색2" xfId="44"/>
    <cellStyle name="60% - 강조색2" xfId="45"/>
    <cellStyle name="강조색3" xfId="46"/>
    <cellStyle name="20% - 강조색3" xfId="47"/>
    <cellStyle name="40% - 강조색3" xfId="48"/>
    <cellStyle name="60% - 강조색3" xfId="49"/>
    <cellStyle name="강조색4" xfId="50"/>
    <cellStyle name="20% - 강조색4" xfId="51"/>
    <cellStyle name="40% - 강조색4" xfId="52"/>
    <cellStyle name="60% - 강조색4" xfId="53"/>
    <cellStyle name="강조색5" xfId="54"/>
    <cellStyle name="20% - 강조색5" xfId="55"/>
    <cellStyle name="40% - 강조색5" xfId="56"/>
    <cellStyle name="60% - 강조색5" xfId="57"/>
    <cellStyle name="강조색6" xfId="58"/>
    <cellStyle name="20% - 강조색6" xfId="59"/>
    <cellStyle name="40% - 강조색6" xfId="60"/>
    <cellStyle name="60% - 강조색6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8"/>
  <sheetViews>
    <sheetView tabSelected="1" workbookViewId="0" topLeftCell="A1">
      <pane ySplit="6" topLeftCell="A7" activePane="bottomLeft" state="frozen"/>
      <selection pane="bottomLeft" activeCell="B2" sqref="B2"/>
    </sheetView>
  </sheetViews>
  <sheetFormatPr defaultColWidth="9.140625" defaultRowHeight="25.5" customHeight="1"/>
  <cols>
    <col min="1" max="1" width="4.421875" style="3" customWidth="1"/>
    <col min="2" max="2" width="40.57421875" style="0" customWidth="1"/>
    <col min="3" max="3" width="21.28125" style="3" customWidth="1"/>
    <col min="4" max="4" width="17.421875" style="3" customWidth="1"/>
    <col min="5" max="5" width="6.421875" style="7" bestFit="1" customWidth="1"/>
    <col min="6" max="6" width="12.421875" style="18" bestFit="1" customWidth="1"/>
    <col min="7" max="7" width="12.28125" style="3" customWidth="1"/>
    <col min="8" max="8" width="13.421875" style="3" customWidth="1"/>
    <col min="9" max="9" width="9.00390625" style="33" customWidth="1"/>
    <col min="10" max="12" width="9.8515625" style="0" bestFit="1" customWidth="1"/>
  </cols>
  <sheetData>
    <row r="1" spans="1:8" ht="26.1" customHeight="1">
      <c r="A1" s="40" t="s">
        <v>864</v>
      </c>
      <c r="B1" s="40"/>
      <c r="C1" s="40"/>
      <c r="D1" s="40"/>
      <c r="E1" s="40"/>
      <c r="F1" s="40"/>
      <c r="G1" s="40"/>
      <c r="H1" s="40"/>
    </row>
    <row r="2" spans="2:12" ht="26.1" customHeight="1">
      <c r="B2" s="2"/>
      <c r="G2" s="4" t="s">
        <v>895</v>
      </c>
      <c r="H2" s="41">
        <f>E387-5</f>
        <v>444</v>
      </c>
      <c r="J2" s="29"/>
      <c r="K2" s="29"/>
      <c r="L2" s="29"/>
    </row>
    <row r="3" spans="1:15" s="2" customFormat="1" ht="26.1" customHeight="1">
      <c r="A3" s="3"/>
      <c r="C3" s="3"/>
      <c r="D3" s="3"/>
      <c r="E3" s="7"/>
      <c r="F3" s="18"/>
      <c r="G3" s="4" t="s">
        <v>8</v>
      </c>
      <c r="H3" s="5">
        <v>5</v>
      </c>
      <c r="I3" s="33"/>
      <c r="L3" s="30"/>
      <c r="M3" s="30"/>
      <c r="N3" s="30"/>
      <c r="O3" s="30"/>
    </row>
    <row r="4" spans="2:19" ht="26.1" customHeight="1">
      <c r="B4" s="2"/>
      <c r="G4" s="4" t="s">
        <v>0</v>
      </c>
      <c r="H4" s="5">
        <f>G387</f>
        <v>6160000</v>
      </c>
      <c r="J4" s="2"/>
      <c r="K4" s="2"/>
      <c r="L4" s="2"/>
      <c r="M4" s="2"/>
      <c r="N4" s="2"/>
      <c r="O4" s="2"/>
      <c r="P4" s="2"/>
      <c r="Q4" s="2"/>
      <c r="R4" s="2"/>
      <c r="S4" s="2"/>
    </row>
    <row r="5" ht="26.1" customHeight="1">
      <c r="B5" s="2"/>
    </row>
    <row r="6" spans="1:9" ht="26.1" customHeight="1">
      <c r="A6" s="6" t="s">
        <v>1</v>
      </c>
      <c r="B6" s="6" t="s">
        <v>2</v>
      </c>
      <c r="C6" s="1" t="s">
        <v>3</v>
      </c>
      <c r="D6" s="6" t="s">
        <v>4</v>
      </c>
      <c r="E6" s="8" t="s">
        <v>5</v>
      </c>
      <c r="F6" s="19" t="s">
        <v>6</v>
      </c>
      <c r="G6" s="9" t="s">
        <v>60</v>
      </c>
      <c r="H6" s="11" t="s">
        <v>7</v>
      </c>
      <c r="I6" s="34" t="s">
        <v>125</v>
      </c>
    </row>
    <row r="7" spans="1:9" s="25" customFormat="1" ht="33.75" customHeight="1">
      <c r="A7" s="22">
        <v>1</v>
      </c>
      <c r="B7" s="23" t="s">
        <v>153</v>
      </c>
      <c r="C7" s="23" t="s">
        <v>151</v>
      </c>
      <c r="D7" s="23" t="s">
        <v>152</v>
      </c>
      <c r="E7" s="22">
        <v>1</v>
      </c>
      <c r="F7" s="24">
        <v>9500</v>
      </c>
      <c r="G7" s="17">
        <f aca="true" t="shared" si="0" ref="G7:G66">F7*E7</f>
        <v>9500</v>
      </c>
      <c r="H7" s="14" t="s">
        <v>158</v>
      </c>
      <c r="I7" s="35">
        <v>400</v>
      </c>
    </row>
    <row r="8" spans="1:9" s="25" customFormat="1" ht="26.1" customHeight="1">
      <c r="A8" s="22">
        <f aca="true" t="shared" si="1" ref="A8:A62">A7+1</f>
        <v>2</v>
      </c>
      <c r="B8" s="23" t="s">
        <v>150</v>
      </c>
      <c r="C8" s="23" t="s">
        <v>151</v>
      </c>
      <c r="D8" s="23" t="s">
        <v>152</v>
      </c>
      <c r="E8" s="22">
        <v>1</v>
      </c>
      <c r="F8" s="24">
        <v>9500</v>
      </c>
      <c r="G8" s="17">
        <f t="shared" si="0"/>
        <v>9500</v>
      </c>
      <c r="H8" s="14" t="s">
        <v>158</v>
      </c>
      <c r="I8" s="35">
        <v>400</v>
      </c>
    </row>
    <row r="9" spans="1:9" s="25" customFormat="1" ht="37.5" customHeight="1">
      <c r="A9" s="22">
        <f t="shared" si="1"/>
        <v>3</v>
      </c>
      <c r="B9" s="23" t="s">
        <v>144</v>
      </c>
      <c r="C9" s="23" t="s">
        <v>78</v>
      </c>
      <c r="D9" s="23" t="s">
        <v>13</v>
      </c>
      <c r="E9" s="22">
        <v>1</v>
      </c>
      <c r="F9" s="24">
        <v>10000</v>
      </c>
      <c r="G9" s="17">
        <f t="shared" si="0"/>
        <v>10000</v>
      </c>
      <c r="H9" s="14" t="s">
        <v>158</v>
      </c>
      <c r="I9" s="35">
        <v>800</v>
      </c>
    </row>
    <row r="10" spans="1:9" s="25" customFormat="1" ht="26.1" customHeight="1">
      <c r="A10" s="22">
        <f t="shared" si="1"/>
        <v>4</v>
      </c>
      <c r="B10" s="23" t="s">
        <v>65</v>
      </c>
      <c r="C10" s="23" t="s">
        <v>66</v>
      </c>
      <c r="D10" s="23" t="s">
        <v>67</v>
      </c>
      <c r="E10" s="22">
        <v>2</v>
      </c>
      <c r="F10" s="24">
        <v>8800</v>
      </c>
      <c r="G10" s="17">
        <f t="shared" si="0"/>
        <v>17600</v>
      </c>
      <c r="H10" s="14" t="s">
        <v>158</v>
      </c>
      <c r="I10" s="35">
        <v>800</v>
      </c>
    </row>
    <row r="11" spans="1:9" s="25" customFormat="1" ht="35.25" customHeight="1">
      <c r="A11" s="22">
        <f t="shared" si="1"/>
        <v>5</v>
      </c>
      <c r="B11" s="23" t="s">
        <v>134</v>
      </c>
      <c r="C11" s="23" t="s">
        <v>135</v>
      </c>
      <c r="D11" s="23" t="s">
        <v>136</v>
      </c>
      <c r="E11" s="22">
        <v>1</v>
      </c>
      <c r="F11" s="24">
        <v>9000</v>
      </c>
      <c r="G11" s="17">
        <f t="shared" si="0"/>
        <v>9000</v>
      </c>
      <c r="H11" s="14" t="s">
        <v>158</v>
      </c>
      <c r="I11" s="35">
        <v>400</v>
      </c>
    </row>
    <row r="12" spans="1:9" s="25" customFormat="1" ht="35.25" customHeight="1">
      <c r="A12" s="22">
        <f t="shared" si="1"/>
        <v>6</v>
      </c>
      <c r="B12" s="23" t="s">
        <v>860</v>
      </c>
      <c r="C12" s="23" t="s">
        <v>861</v>
      </c>
      <c r="D12" s="23" t="s">
        <v>862</v>
      </c>
      <c r="E12" s="22">
        <v>3</v>
      </c>
      <c r="F12" s="24">
        <v>9500</v>
      </c>
      <c r="G12" s="17">
        <f t="shared" si="0"/>
        <v>28500</v>
      </c>
      <c r="H12" s="14" t="s">
        <v>863</v>
      </c>
      <c r="I12" s="35">
        <v>400</v>
      </c>
    </row>
    <row r="13" spans="1:9" s="25" customFormat="1" ht="35.25" customHeight="1">
      <c r="A13" s="22">
        <f t="shared" si="1"/>
        <v>7</v>
      </c>
      <c r="B13" s="23" t="s">
        <v>141</v>
      </c>
      <c r="C13" s="23" t="s">
        <v>142</v>
      </c>
      <c r="D13" s="23" t="s">
        <v>143</v>
      </c>
      <c r="E13" s="22">
        <v>1</v>
      </c>
      <c r="F13" s="24">
        <v>9600</v>
      </c>
      <c r="G13" s="17">
        <f t="shared" si="0"/>
        <v>9600</v>
      </c>
      <c r="H13" s="14" t="s">
        <v>158</v>
      </c>
      <c r="I13" s="35">
        <v>800</v>
      </c>
    </row>
    <row r="14" spans="1:9" s="25" customFormat="1" ht="35.25" customHeight="1">
      <c r="A14" s="22">
        <f t="shared" si="1"/>
        <v>8</v>
      </c>
      <c r="B14" s="23" t="s">
        <v>137</v>
      </c>
      <c r="C14" s="23" t="s">
        <v>138</v>
      </c>
      <c r="D14" s="23" t="s">
        <v>139</v>
      </c>
      <c r="E14" s="22">
        <v>1</v>
      </c>
      <c r="F14" s="24">
        <v>8500</v>
      </c>
      <c r="G14" s="17">
        <f t="shared" si="0"/>
        <v>8500</v>
      </c>
      <c r="H14" s="14" t="s">
        <v>158</v>
      </c>
      <c r="I14" s="35">
        <v>700</v>
      </c>
    </row>
    <row r="15" spans="1:9" s="25" customFormat="1" ht="35.25" customHeight="1">
      <c r="A15" s="22">
        <f t="shared" si="1"/>
        <v>9</v>
      </c>
      <c r="B15" s="23" t="s">
        <v>62</v>
      </c>
      <c r="C15" s="23" t="s">
        <v>63</v>
      </c>
      <c r="D15" s="23" t="s">
        <v>64</v>
      </c>
      <c r="E15" s="22">
        <v>1</v>
      </c>
      <c r="F15" s="24">
        <v>9800</v>
      </c>
      <c r="G15" s="17">
        <f t="shared" si="0"/>
        <v>9800</v>
      </c>
      <c r="H15" s="14" t="s">
        <v>158</v>
      </c>
      <c r="I15" s="35">
        <v>800</v>
      </c>
    </row>
    <row r="16" spans="1:9" s="25" customFormat="1" ht="35.25" customHeight="1">
      <c r="A16" s="22">
        <f t="shared" si="1"/>
        <v>10</v>
      </c>
      <c r="B16" s="23" t="s">
        <v>154</v>
      </c>
      <c r="C16" s="23" t="s">
        <v>151</v>
      </c>
      <c r="D16" s="23" t="s">
        <v>152</v>
      </c>
      <c r="E16" s="22">
        <v>1</v>
      </c>
      <c r="F16" s="24">
        <v>9500</v>
      </c>
      <c r="G16" s="17">
        <f t="shared" si="0"/>
        <v>9500</v>
      </c>
      <c r="H16" s="14" t="s">
        <v>158</v>
      </c>
      <c r="I16" s="35">
        <v>400</v>
      </c>
    </row>
    <row r="17" spans="1:9" s="25" customFormat="1" ht="35.25" customHeight="1">
      <c r="A17" s="22">
        <f t="shared" si="1"/>
        <v>11</v>
      </c>
      <c r="B17" s="23" t="s">
        <v>69</v>
      </c>
      <c r="C17" s="23" t="s">
        <v>70</v>
      </c>
      <c r="D17" s="23" t="s">
        <v>13</v>
      </c>
      <c r="E17" s="22">
        <v>2</v>
      </c>
      <c r="F17" s="24">
        <v>9000</v>
      </c>
      <c r="G17" s="17">
        <f t="shared" si="0"/>
        <v>18000</v>
      </c>
      <c r="H17" s="14" t="s">
        <v>158</v>
      </c>
      <c r="I17" s="35">
        <v>700</v>
      </c>
    </row>
    <row r="18" spans="1:9" s="25" customFormat="1" ht="26.1" customHeight="1">
      <c r="A18" s="22">
        <f t="shared" si="1"/>
        <v>12</v>
      </c>
      <c r="B18" s="23" t="s">
        <v>156</v>
      </c>
      <c r="C18" s="23" t="s">
        <v>157</v>
      </c>
      <c r="D18" s="23" t="s">
        <v>152</v>
      </c>
      <c r="E18" s="22">
        <v>1</v>
      </c>
      <c r="F18" s="24">
        <v>11000</v>
      </c>
      <c r="G18" s="17">
        <f t="shared" si="0"/>
        <v>11000</v>
      </c>
      <c r="H18" s="14" t="s">
        <v>158</v>
      </c>
      <c r="I18" s="35">
        <v>500</v>
      </c>
    </row>
    <row r="19" spans="1:9" s="25" customFormat="1" ht="26.1" customHeight="1">
      <c r="A19" s="22">
        <f t="shared" si="1"/>
        <v>13</v>
      </c>
      <c r="B19" s="23" t="s">
        <v>128</v>
      </c>
      <c r="C19" s="23" t="s">
        <v>129</v>
      </c>
      <c r="D19" s="23" t="s">
        <v>98</v>
      </c>
      <c r="E19" s="22">
        <v>1</v>
      </c>
      <c r="F19" s="24">
        <v>9500</v>
      </c>
      <c r="G19" s="17">
        <f t="shared" si="0"/>
        <v>9500</v>
      </c>
      <c r="H19" s="14" t="s">
        <v>158</v>
      </c>
      <c r="I19" s="35">
        <v>800</v>
      </c>
    </row>
    <row r="20" spans="1:9" s="25" customFormat="1" ht="26.1" customHeight="1">
      <c r="A20" s="22">
        <f t="shared" si="1"/>
        <v>14</v>
      </c>
      <c r="B20" s="23" t="s">
        <v>130</v>
      </c>
      <c r="C20" s="23" t="s">
        <v>131</v>
      </c>
      <c r="D20" s="23" t="s">
        <v>57</v>
      </c>
      <c r="E20" s="22">
        <v>1</v>
      </c>
      <c r="F20" s="24">
        <v>12000</v>
      </c>
      <c r="G20" s="17">
        <f t="shared" si="0"/>
        <v>12000</v>
      </c>
      <c r="H20" s="14" t="s">
        <v>158</v>
      </c>
      <c r="I20" s="35">
        <v>600</v>
      </c>
    </row>
    <row r="21" spans="1:9" s="25" customFormat="1" ht="35.25" customHeight="1">
      <c r="A21" s="22">
        <f t="shared" si="1"/>
        <v>15</v>
      </c>
      <c r="B21" s="23" t="s">
        <v>155</v>
      </c>
      <c r="C21" s="23" t="s">
        <v>151</v>
      </c>
      <c r="D21" s="23" t="s">
        <v>152</v>
      </c>
      <c r="E21" s="22">
        <v>1</v>
      </c>
      <c r="F21" s="24">
        <v>9500</v>
      </c>
      <c r="G21" s="17">
        <f t="shared" si="0"/>
        <v>9500</v>
      </c>
      <c r="H21" s="14" t="s">
        <v>158</v>
      </c>
      <c r="I21" s="35">
        <v>400</v>
      </c>
    </row>
    <row r="22" spans="1:9" s="25" customFormat="1" ht="35.25" customHeight="1">
      <c r="A22" s="22">
        <f t="shared" si="1"/>
        <v>16</v>
      </c>
      <c r="B22" s="23" t="s">
        <v>145</v>
      </c>
      <c r="C22" s="23" t="s">
        <v>146</v>
      </c>
      <c r="D22" s="23" t="s">
        <v>147</v>
      </c>
      <c r="E22" s="22">
        <v>1</v>
      </c>
      <c r="F22" s="24">
        <v>12000</v>
      </c>
      <c r="G22" s="17">
        <f t="shared" si="0"/>
        <v>12000</v>
      </c>
      <c r="H22" s="14" t="s">
        <v>158</v>
      </c>
      <c r="I22" s="35">
        <v>600</v>
      </c>
    </row>
    <row r="23" spans="1:9" s="25" customFormat="1" ht="26.1" customHeight="1">
      <c r="A23" s="22">
        <f t="shared" si="1"/>
        <v>17</v>
      </c>
      <c r="B23" s="23" t="s">
        <v>148</v>
      </c>
      <c r="C23" s="23" t="s">
        <v>149</v>
      </c>
      <c r="D23" s="23" t="s">
        <v>143</v>
      </c>
      <c r="E23" s="22">
        <v>1</v>
      </c>
      <c r="F23" s="24">
        <v>9000</v>
      </c>
      <c r="G23" s="17">
        <f t="shared" si="0"/>
        <v>9000</v>
      </c>
      <c r="H23" s="14" t="s">
        <v>158</v>
      </c>
      <c r="I23" s="35">
        <v>300</v>
      </c>
    </row>
    <row r="24" spans="1:9" s="25" customFormat="1" ht="25.5" customHeight="1">
      <c r="A24" s="22">
        <f t="shared" si="1"/>
        <v>18</v>
      </c>
      <c r="B24" s="23" t="s">
        <v>126</v>
      </c>
      <c r="C24" s="23" t="s">
        <v>127</v>
      </c>
      <c r="D24" s="23" t="s">
        <v>27</v>
      </c>
      <c r="E24" s="22">
        <v>1</v>
      </c>
      <c r="F24" s="24">
        <v>12800</v>
      </c>
      <c r="G24" s="17">
        <f t="shared" si="0"/>
        <v>12800</v>
      </c>
      <c r="H24" s="14" t="s">
        <v>159</v>
      </c>
      <c r="I24" s="35">
        <v>800</v>
      </c>
    </row>
    <row r="25" spans="1:9" s="25" customFormat="1" ht="26.1" customHeight="1">
      <c r="A25" s="22">
        <f t="shared" si="1"/>
        <v>19</v>
      </c>
      <c r="B25" s="23" t="s">
        <v>132</v>
      </c>
      <c r="C25" s="23" t="s">
        <v>133</v>
      </c>
      <c r="D25" s="23" t="s">
        <v>68</v>
      </c>
      <c r="E25" s="22">
        <v>1</v>
      </c>
      <c r="F25" s="24">
        <v>11000</v>
      </c>
      <c r="G25" s="17">
        <f t="shared" si="0"/>
        <v>11000</v>
      </c>
      <c r="H25" s="14" t="s">
        <v>158</v>
      </c>
      <c r="I25" s="35">
        <v>800</v>
      </c>
    </row>
    <row r="26" spans="1:9" s="25" customFormat="1" ht="36.75" customHeight="1">
      <c r="A26" s="22">
        <f t="shared" si="1"/>
        <v>20</v>
      </c>
      <c r="B26" s="23" t="s">
        <v>320</v>
      </c>
      <c r="C26" s="23" t="s">
        <v>310</v>
      </c>
      <c r="D26" s="23" t="s">
        <v>39</v>
      </c>
      <c r="E26" s="22">
        <v>1</v>
      </c>
      <c r="F26" s="24">
        <v>9500</v>
      </c>
      <c r="G26" s="17">
        <f t="shared" si="0"/>
        <v>9500</v>
      </c>
      <c r="H26" s="14" t="s">
        <v>9</v>
      </c>
      <c r="I26" s="35">
        <v>800</v>
      </c>
    </row>
    <row r="27" spans="1:9" s="25" customFormat="1" ht="26.1" customHeight="1">
      <c r="A27" s="22">
        <f t="shared" si="1"/>
        <v>21</v>
      </c>
      <c r="B27" s="23" t="s">
        <v>299</v>
      </c>
      <c r="C27" s="23" t="s">
        <v>300</v>
      </c>
      <c r="D27" s="23" t="s">
        <v>301</v>
      </c>
      <c r="E27" s="22">
        <v>1</v>
      </c>
      <c r="F27" s="24">
        <v>8000</v>
      </c>
      <c r="G27" s="17">
        <f t="shared" si="0"/>
        <v>8000</v>
      </c>
      <c r="H27" s="14" t="s">
        <v>9</v>
      </c>
      <c r="I27" s="35">
        <v>400</v>
      </c>
    </row>
    <row r="28" spans="1:9" s="25" customFormat="1" ht="26.1" customHeight="1">
      <c r="A28" s="22">
        <f t="shared" si="1"/>
        <v>22</v>
      </c>
      <c r="B28" s="23" t="s">
        <v>377</v>
      </c>
      <c r="C28" s="23" t="s">
        <v>106</v>
      </c>
      <c r="D28" s="23" t="s">
        <v>12</v>
      </c>
      <c r="E28" s="22">
        <v>1</v>
      </c>
      <c r="F28" s="24">
        <v>9000</v>
      </c>
      <c r="G28" s="17">
        <f t="shared" si="0"/>
        <v>9000</v>
      </c>
      <c r="H28" s="14" t="s">
        <v>9</v>
      </c>
      <c r="I28" s="35">
        <v>800</v>
      </c>
    </row>
    <row r="29" spans="1:9" s="25" customFormat="1" ht="26.1" customHeight="1">
      <c r="A29" s="22">
        <f t="shared" si="1"/>
        <v>23</v>
      </c>
      <c r="B29" s="23" t="s">
        <v>362</v>
      </c>
      <c r="C29" s="23" t="s">
        <v>21</v>
      </c>
      <c r="D29" s="23" t="s">
        <v>73</v>
      </c>
      <c r="E29" s="22">
        <v>1</v>
      </c>
      <c r="F29" s="24">
        <v>9000</v>
      </c>
      <c r="G29" s="17">
        <f t="shared" si="0"/>
        <v>9000</v>
      </c>
      <c r="H29" s="14" t="s">
        <v>9</v>
      </c>
      <c r="I29" s="35">
        <v>700</v>
      </c>
    </row>
    <row r="30" spans="1:9" s="25" customFormat="1" ht="26.1" customHeight="1">
      <c r="A30" s="22">
        <f t="shared" si="1"/>
        <v>24</v>
      </c>
      <c r="B30" s="23" t="s">
        <v>295</v>
      </c>
      <c r="C30" s="23" t="s">
        <v>296</v>
      </c>
      <c r="D30" s="23" t="s">
        <v>241</v>
      </c>
      <c r="E30" s="22">
        <v>3</v>
      </c>
      <c r="F30" s="24">
        <v>9500</v>
      </c>
      <c r="G30" s="17">
        <f t="shared" si="0"/>
        <v>28500</v>
      </c>
      <c r="H30" s="14" t="s">
        <v>9</v>
      </c>
      <c r="I30" s="35">
        <v>800</v>
      </c>
    </row>
    <row r="31" spans="1:9" s="25" customFormat="1" ht="26.1" customHeight="1">
      <c r="A31" s="22">
        <f t="shared" si="1"/>
        <v>25</v>
      </c>
      <c r="B31" s="23" t="s">
        <v>297</v>
      </c>
      <c r="C31" s="23" t="s">
        <v>298</v>
      </c>
      <c r="D31" s="23" t="s">
        <v>56</v>
      </c>
      <c r="E31" s="22">
        <v>1</v>
      </c>
      <c r="F31" s="24">
        <v>9000</v>
      </c>
      <c r="G31" s="17">
        <f t="shared" si="0"/>
        <v>9000</v>
      </c>
      <c r="H31" s="14" t="s">
        <v>9</v>
      </c>
      <c r="I31" s="35">
        <v>800</v>
      </c>
    </row>
    <row r="32" spans="1:9" s="25" customFormat="1" ht="26.1" customHeight="1">
      <c r="A32" s="22">
        <f t="shared" si="1"/>
        <v>26</v>
      </c>
      <c r="B32" s="23" t="s">
        <v>380</v>
      </c>
      <c r="C32" s="23" t="s">
        <v>381</v>
      </c>
      <c r="D32" s="23" t="s">
        <v>27</v>
      </c>
      <c r="E32" s="22">
        <v>1</v>
      </c>
      <c r="F32" s="24">
        <v>11000</v>
      </c>
      <c r="G32" s="17">
        <f t="shared" si="0"/>
        <v>11000</v>
      </c>
      <c r="H32" s="14" t="s">
        <v>9</v>
      </c>
      <c r="I32" s="35">
        <v>800</v>
      </c>
    </row>
    <row r="33" spans="1:9" s="25" customFormat="1" ht="26.1" customHeight="1">
      <c r="A33" s="22">
        <f t="shared" si="1"/>
        <v>27</v>
      </c>
      <c r="B33" s="23" t="s">
        <v>333</v>
      </c>
      <c r="C33" s="23" t="s">
        <v>334</v>
      </c>
      <c r="D33" s="23" t="s">
        <v>335</v>
      </c>
      <c r="E33" s="22">
        <v>2</v>
      </c>
      <c r="F33" s="24">
        <v>11000</v>
      </c>
      <c r="G33" s="17">
        <f t="shared" si="0"/>
        <v>22000</v>
      </c>
      <c r="H33" s="14" t="s">
        <v>9</v>
      </c>
      <c r="I33" s="35">
        <v>400</v>
      </c>
    </row>
    <row r="34" spans="1:9" s="25" customFormat="1" ht="26.1" customHeight="1">
      <c r="A34" s="22">
        <f t="shared" si="1"/>
        <v>28</v>
      </c>
      <c r="B34" s="23" t="s">
        <v>285</v>
      </c>
      <c r="C34" s="23" t="s">
        <v>286</v>
      </c>
      <c r="D34" s="23" t="s">
        <v>250</v>
      </c>
      <c r="E34" s="22">
        <v>2</v>
      </c>
      <c r="F34" s="24">
        <v>11000</v>
      </c>
      <c r="G34" s="17">
        <f t="shared" si="0"/>
        <v>22000</v>
      </c>
      <c r="H34" s="14" t="s">
        <v>9</v>
      </c>
      <c r="I34" s="35">
        <v>300</v>
      </c>
    </row>
    <row r="35" spans="1:9" s="25" customFormat="1" ht="26.1" customHeight="1">
      <c r="A35" s="22">
        <f t="shared" si="1"/>
        <v>29</v>
      </c>
      <c r="B35" s="23" t="s">
        <v>294</v>
      </c>
      <c r="C35" s="23" t="s">
        <v>243</v>
      </c>
      <c r="D35" s="23" t="s">
        <v>54</v>
      </c>
      <c r="E35" s="22">
        <v>1</v>
      </c>
      <c r="F35" s="24">
        <v>12000</v>
      </c>
      <c r="G35" s="17">
        <f t="shared" si="0"/>
        <v>12000</v>
      </c>
      <c r="H35" s="14" t="s">
        <v>9</v>
      </c>
      <c r="I35" s="35">
        <v>400</v>
      </c>
    </row>
    <row r="36" spans="1:9" s="25" customFormat="1" ht="26.1" customHeight="1">
      <c r="A36" s="22">
        <f t="shared" si="1"/>
        <v>30</v>
      </c>
      <c r="B36" s="23" t="s">
        <v>331</v>
      </c>
      <c r="C36" s="23" t="s">
        <v>332</v>
      </c>
      <c r="D36" s="23" t="s">
        <v>39</v>
      </c>
      <c r="E36" s="22">
        <v>1</v>
      </c>
      <c r="F36" s="24">
        <v>14000</v>
      </c>
      <c r="G36" s="17">
        <f t="shared" si="0"/>
        <v>14000</v>
      </c>
      <c r="H36" s="14" t="s">
        <v>9</v>
      </c>
      <c r="I36" s="35">
        <v>400</v>
      </c>
    </row>
    <row r="37" spans="1:9" s="25" customFormat="1" ht="26.1" customHeight="1">
      <c r="A37" s="22">
        <f t="shared" si="1"/>
        <v>31</v>
      </c>
      <c r="B37" s="23" t="s">
        <v>247</v>
      </c>
      <c r="C37" s="23" t="s">
        <v>243</v>
      </c>
      <c r="D37" s="23" t="s">
        <v>54</v>
      </c>
      <c r="E37" s="22">
        <v>1</v>
      </c>
      <c r="F37" s="24">
        <v>12000</v>
      </c>
      <c r="G37" s="17">
        <f t="shared" si="0"/>
        <v>12000</v>
      </c>
      <c r="H37" s="14" t="s">
        <v>9</v>
      </c>
      <c r="I37" s="35">
        <v>500</v>
      </c>
    </row>
    <row r="38" spans="1:9" s="25" customFormat="1" ht="26.1" customHeight="1">
      <c r="A38" s="22">
        <f t="shared" si="1"/>
        <v>32</v>
      </c>
      <c r="B38" s="23" t="s">
        <v>340</v>
      </c>
      <c r="C38" s="23" t="s">
        <v>341</v>
      </c>
      <c r="D38" s="23" t="s">
        <v>104</v>
      </c>
      <c r="E38" s="22">
        <v>1</v>
      </c>
      <c r="F38" s="24">
        <v>10000</v>
      </c>
      <c r="G38" s="17">
        <f t="shared" si="0"/>
        <v>10000</v>
      </c>
      <c r="H38" s="14" t="s">
        <v>9</v>
      </c>
      <c r="I38" s="35">
        <v>600</v>
      </c>
    </row>
    <row r="39" spans="1:9" s="25" customFormat="1" ht="31.5" customHeight="1">
      <c r="A39" s="22">
        <f t="shared" si="1"/>
        <v>33</v>
      </c>
      <c r="B39" s="23" t="s">
        <v>282</v>
      </c>
      <c r="C39" s="23" t="s">
        <v>253</v>
      </c>
      <c r="D39" s="23" t="s">
        <v>26</v>
      </c>
      <c r="E39" s="22">
        <v>1</v>
      </c>
      <c r="F39" s="24">
        <v>12000</v>
      </c>
      <c r="G39" s="17">
        <f t="shared" si="0"/>
        <v>12000</v>
      </c>
      <c r="H39" s="14" t="s">
        <v>9</v>
      </c>
      <c r="I39" s="35">
        <v>400</v>
      </c>
    </row>
    <row r="40" spans="1:9" s="25" customFormat="1" ht="26.1" customHeight="1">
      <c r="A40" s="22">
        <f t="shared" si="1"/>
        <v>34</v>
      </c>
      <c r="B40" s="23" t="s">
        <v>292</v>
      </c>
      <c r="C40" s="23" t="s">
        <v>293</v>
      </c>
      <c r="D40" s="23" t="s">
        <v>40</v>
      </c>
      <c r="E40" s="22">
        <v>2</v>
      </c>
      <c r="F40" s="24">
        <v>8500</v>
      </c>
      <c r="G40" s="17">
        <f t="shared" si="0"/>
        <v>17000</v>
      </c>
      <c r="H40" s="14" t="s">
        <v>9</v>
      </c>
      <c r="I40" s="35">
        <v>700</v>
      </c>
    </row>
    <row r="41" spans="1:9" s="25" customFormat="1" ht="26.1" customHeight="1">
      <c r="A41" s="22">
        <f t="shared" si="1"/>
        <v>35</v>
      </c>
      <c r="B41" s="23" t="s">
        <v>289</v>
      </c>
      <c r="C41" s="23" t="s">
        <v>290</v>
      </c>
      <c r="D41" s="23" t="s">
        <v>291</v>
      </c>
      <c r="E41" s="22">
        <v>1</v>
      </c>
      <c r="F41" s="24">
        <v>10000</v>
      </c>
      <c r="G41" s="17">
        <f t="shared" si="0"/>
        <v>10000</v>
      </c>
      <c r="H41" s="14" t="s">
        <v>9</v>
      </c>
      <c r="I41" s="35">
        <v>400</v>
      </c>
    </row>
    <row r="42" spans="1:9" s="25" customFormat="1" ht="26.1" customHeight="1">
      <c r="A42" s="22">
        <f t="shared" si="1"/>
        <v>36</v>
      </c>
      <c r="B42" s="23" t="s">
        <v>287</v>
      </c>
      <c r="C42" s="23" t="s">
        <v>288</v>
      </c>
      <c r="D42" s="23" t="s">
        <v>24</v>
      </c>
      <c r="E42" s="22">
        <v>1</v>
      </c>
      <c r="F42" s="24">
        <v>12000</v>
      </c>
      <c r="G42" s="17">
        <f t="shared" si="0"/>
        <v>12000</v>
      </c>
      <c r="H42" s="14" t="s">
        <v>9</v>
      </c>
      <c r="I42" s="35">
        <v>800</v>
      </c>
    </row>
    <row r="43" spans="1:9" s="25" customFormat="1" ht="26.1" customHeight="1">
      <c r="A43" s="22">
        <f t="shared" si="1"/>
        <v>37</v>
      </c>
      <c r="B43" s="23" t="s">
        <v>283</v>
      </c>
      <c r="C43" s="23" t="s">
        <v>284</v>
      </c>
      <c r="D43" s="23" t="s">
        <v>29</v>
      </c>
      <c r="E43" s="22">
        <v>1</v>
      </c>
      <c r="F43" s="24">
        <v>12000</v>
      </c>
      <c r="G43" s="17">
        <f t="shared" si="0"/>
        <v>12000</v>
      </c>
      <c r="H43" s="14" t="s">
        <v>9</v>
      </c>
      <c r="I43" s="35">
        <v>800</v>
      </c>
    </row>
    <row r="44" spans="1:9" s="25" customFormat="1" ht="26.1" customHeight="1">
      <c r="A44" s="22">
        <f t="shared" si="1"/>
        <v>38</v>
      </c>
      <c r="B44" s="23" t="s">
        <v>279</v>
      </c>
      <c r="C44" s="23" t="s">
        <v>280</v>
      </c>
      <c r="D44" s="23" t="s">
        <v>281</v>
      </c>
      <c r="E44" s="22">
        <v>1</v>
      </c>
      <c r="F44" s="24">
        <v>12000</v>
      </c>
      <c r="G44" s="17">
        <f t="shared" si="0"/>
        <v>12000</v>
      </c>
      <c r="H44" s="14" t="s">
        <v>9</v>
      </c>
      <c r="I44" s="35">
        <v>100</v>
      </c>
    </row>
    <row r="45" spans="1:9" s="25" customFormat="1" ht="26.1" customHeight="1">
      <c r="A45" s="22">
        <f t="shared" si="1"/>
        <v>39</v>
      </c>
      <c r="B45" s="23" t="s">
        <v>329</v>
      </c>
      <c r="C45" s="23" t="s">
        <v>330</v>
      </c>
      <c r="D45" s="23" t="s">
        <v>56</v>
      </c>
      <c r="E45" s="22">
        <v>1</v>
      </c>
      <c r="F45" s="24">
        <v>11000</v>
      </c>
      <c r="G45" s="17">
        <f t="shared" si="0"/>
        <v>11000</v>
      </c>
      <c r="H45" s="14" t="s">
        <v>9</v>
      </c>
      <c r="I45" s="35">
        <v>800</v>
      </c>
    </row>
    <row r="46" spans="1:9" s="25" customFormat="1" ht="37.5" customHeight="1">
      <c r="A46" s="22">
        <f t="shared" si="1"/>
        <v>40</v>
      </c>
      <c r="B46" s="23" t="s">
        <v>275</v>
      </c>
      <c r="C46" s="23" t="s">
        <v>276</v>
      </c>
      <c r="D46" s="23" t="s">
        <v>277</v>
      </c>
      <c r="E46" s="22">
        <v>2</v>
      </c>
      <c r="F46" s="24">
        <v>13000</v>
      </c>
      <c r="G46" s="17">
        <f t="shared" si="0"/>
        <v>26000</v>
      </c>
      <c r="H46" s="14" t="s">
        <v>9</v>
      </c>
      <c r="I46" s="35">
        <v>800</v>
      </c>
    </row>
    <row r="47" spans="1:9" s="25" customFormat="1" ht="37.5" customHeight="1">
      <c r="A47" s="22">
        <f t="shared" si="1"/>
        <v>41</v>
      </c>
      <c r="B47" s="23" t="s">
        <v>273</v>
      </c>
      <c r="C47" s="23" t="s">
        <v>274</v>
      </c>
      <c r="D47" s="23" t="s">
        <v>11</v>
      </c>
      <c r="E47" s="22">
        <v>1</v>
      </c>
      <c r="F47" s="24">
        <v>7000</v>
      </c>
      <c r="G47" s="17">
        <f t="shared" si="0"/>
        <v>7000</v>
      </c>
      <c r="H47" s="14" t="s">
        <v>9</v>
      </c>
      <c r="I47" s="35">
        <v>800</v>
      </c>
    </row>
    <row r="48" spans="1:9" s="25" customFormat="1" ht="26.1" customHeight="1">
      <c r="A48" s="22">
        <f t="shared" si="1"/>
        <v>42</v>
      </c>
      <c r="B48" s="23" t="s">
        <v>351</v>
      </c>
      <c r="C48" s="23" t="s">
        <v>352</v>
      </c>
      <c r="D48" s="23" t="s">
        <v>34</v>
      </c>
      <c r="E48" s="22">
        <v>3</v>
      </c>
      <c r="F48" s="24">
        <v>10000</v>
      </c>
      <c r="G48" s="17">
        <f t="shared" si="0"/>
        <v>30000</v>
      </c>
      <c r="H48" s="14" t="s">
        <v>9</v>
      </c>
      <c r="I48" s="35">
        <v>800</v>
      </c>
    </row>
    <row r="49" spans="1:9" s="25" customFormat="1" ht="26.1" customHeight="1">
      <c r="A49" s="22">
        <f t="shared" si="1"/>
        <v>43</v>
      </c>
      <c r="B49" s="23" t="s">
        <v>271</v>
      </c>
      <c r="C49" s="23" t="s">
        <v>272</v>
      </c>
      <c r="D49" s="23" t="s">
        <v>72</v>
      </c>
      <c r="E49" s="22">
        <v>1</v>
      </c>
      <c r="F49" s="24">
        <v>8500</v>
      </c>
      <c r="G49" s="17">
        <f t="shared" si="0"/>
        <v>8500</v>
      </c>
      <c r="H49" s="14" t="s">
        <v>9</v>
      </c>
      <c r="I49" s="35">
        <v>800</v>
      </c>
    </row>
    <row r="50" spans="1:9" s="25" customFormat="1" ht="26.1" customHeight="1">
      <c r="A50" s="22">
        <f t="shared" si="1"/>
        <v>44</v>
      </c>
      <c r="B50" s="23" t="s">
        <v>378</v>
      </c>
      <c r="C50" s="23" t="s">
        <v>379</v>
      </c>
      <c r="D50" s="23" t="s">
        <v>12</v>
      </c>
      <c r="E50" s="22">
        <v>1</v>
      </c>
      <c r="F50" s="24">
        <v>9800</v>
      </c>
      <c r="G50" s="17">
        <f t="shared" si="0"/>
        <v>9800</v>
      </c>
      <c r="H50" s="14" t="s">
        <v>9</v>
      </c>
      <c r="I50" s="35">
        <v>800</v>
      </c>
    </row>
    <row r="51" spans="1:9" s="25" customFormat="1" ht="26.1" customHeight="1">
      <c r="A51" s="22">
        <f t="shared" si="1"/>
        <v>45</v>
      </c>
      <c r="B51" s="23" t="s">
        <v>269</v>
      </c>
      <c r="C51" s="23" t="s">
        <v>270</v>
      </c>
      <c r="D51" s="23" t="s">
        <v>152</v>
      </c>
      <c r="E51" s="22">
        <v>3</v>
      </c>
      <c r="F51" s="24">
        <v>10000</v>
      </c>
      <c r="G51" s="17">
        <f t="shared" si="0"/>
        <v>30000</v>
      </c>
      <c r="H51" s="14" t="s">
        <v>9</v>
      </c>
      <c r="I51" s="35">
        <v>100</v>
      </c>
    </row>
    <row r="52" spans="1:9" s="25" customFormat="1" ht="26.1" customHeight="1">
      <c r="A52" s="22">
        <f t="shared" si="1"/>
        <v>46</v>
      </c>
      <c r="B52" s="23" t="s">
        <v>318</v>
      </c>
      <c r="C52" s="23" t="s">
        <v>313</v>
      </c>
      <c r="D52" s="23" t="s">
        <v>317</v>
      </c>
      <c r="E52" s="22">
        <v>1</v>
      </c>
      <c r="F52" s="24">
        <v>9000</v>
      </c>
      <c r="G52" s="17">
        <f t="shared" si="0"/>
        <v>9000</v>
      </c>
      <c r="H52" s="14" t="s">
        <v>9</v>
      </c>
      <c r="I52" s="35">
        <v>800</v>
      </c>
    </row>
    <row r="53" spans="1:9" s="25" customFormat="1" ht="26.1" customHeight="1">
      <c r="A53" s="22">
        <f t="shared" si="1"/>
        <v>47</v>
      </c>
      <c r="B53" s="23" t="s">
        <v>246</v>
      </c>
      <c r="C53" s="23" t="s">
        <v>243</v>
      </c>
      <c r="D53" s="23" t="s">
        <v>54</v>
      </c>
      <c r="E53" s="22">
        <v>1</v>
      </c>
      <c r="F53" s="24">
        <v>12000</v>
      </c>
      <c r="G53" s="17">
        <f t="shared" si="0"/>
        <v>12000</v>
      </c>
      <c r="H53" s="14" t="s">
        <v>9</v>
      </c>
      <c r="I53" s="35">
        <v>500</v>
      </c>
    </row>
    <row r="54" spans="1:9" s="25" customFormat="1" ht="26.1" customHeight="1">
      <c r="A54" s="22">
        <f t="shared" si="1"/>
        <v>48</v>
      </c>
      <c r="B54" s="23" t="s">
        <v>267</v>
      </c>
      <c r="C54" s="23" t="s">
        <v>268</v>
      </c>
      <c r="D54" s="23" t="s">
        <v>25</v>
      </c>
      <c r="E54" s="22">
        <v>1</v>
      </c>
      <c r="F54" s="24">
        <v>10000</v>
      </c>
      <c r="G54" s="17">
        <f t="shared" si="0"/>
        <v>10000</v>
      </c>
      <c r="H54" s="14" t="s">
        <v>9</v>
      </c>
      <c r="I54" s="35">
        <v>500</v>
      </c>
    </row>
    <row r="55" spans="1:9" s="25" customFormat="1" ht="26.1" customHeight="1">
      <c r="A55" s="22">
        <f t="shared" si="1"/>
        <v>49</v>
      </c>
      <c r="B55" s="23" t="s">
        <v>344</v>
      </c>
      <c r="C55" s="23" t="s">
        <v>99</v>
      </c>
      <c r="D55" s="23" t="s">
        <v>37</v>
      </c>
      <c r="E55" s="22">
        <v>1</v>
      </c>
      <c r="F55" s="24">
        <v>8000</v>
      </c>
      <c r="G55" s="17">
        <f t="shared" si="0"/>
        <v>8000</v>
      </c>
      <c r="H55" s="14" t="s">
        <v>9</v>
      </c>
      <c r="I55" s="35">
        <v>800</v>
      </c>
    </row>
    <row r="56" spans="1:9" s="25" customFormat="1" ht="26.1" customHeight="1">
      <c r="A56" s="22">
        <f t="shared" si="1"/>
        <v>50</v>
      </c>
      <c r="B56" s="23" t="s">
        <v>266</v>
      </c>
      <c r="C56" s="23" t="s">
        <v>243</v>
      </c>
      <c r="D56" s="23" t="s">
        <v>54</v>
      </c>
      <c r="E56" s="22">
        <v>1</v>
      </c>
      <c r="F56" s="24">
        <v>12000</v>
      </c>
      <c r="G56" s="17">
        <f t="shared" si="0"/>
        <v>12000</v>
      </c>
      <c r="H56" s="14" t="s">
        <v>9</v>
      </c>
      <c r="I56" s="35">
        <v>400</v>
      </c>
    </row>
    <row r="57" spans="1:9" s="25" customFormat="1" ht="26.1" customHeight="1">
      <c r="A57" s="22">
        <f t="shared" si="1"/>
        <v>51</v>
      </c>
      <c r="B57" s="23" t="s">
        <v>360</v>
      </c>
      <c r="C57" s="23" t="s">
        <v>361</v>
      </c>
      <c r="D57" s="23" t="s">
        <v>39</v>
      </c>
      <c r="E57" s="22">
        <v>1</v>
      </c>
      <c r="F57" s="24">
        <v>10000</v>
      </c>
      <c r="G57" s="17">
        <f t="shared" si="0"/>
        <v>10000</v>
      </c>
      <c r="H57" s="14" t="s">
        <v>9</v>
      </c>
      <c r="I57" s="35">
        <v>800</v>
      </c>
    </row>
    <row r="58" spans="1:9" s="25" customFormat="1" ht="26.1" customHeight="1">
      <c r="A58" s="22">
        <f t="shared" si="1"/>
        <v>52</v>
      </c>
      <c r="B58" s="23" t="s">
        <v>366</v>
      </c>
      <c r="C58" s="23" t="s">
        <v>367</v>
      </c>
      <c r="D58" s="23" t="s">
        <v>50</v>
      </c>
      <c r="E58" s="22">
        <v>1</v>
      </c>
      <c r="F58" s="24">
        <v>9000</v>
      </c>
      <c r="G58" s="17">
        <f t="shared" si="0"/>
        <v>9000</v>
      </c>
      <c r="H58" s="14" t="s">
        <v>9</v>
      </c>
      <c r="I58" s="35">
        <v>800</v>
      </c>
    </row>
    <row r="59" spans="1:9" s="25" customFormat="1" ht="26.1" customHeight="1">
      <c r="A59" s="22">
        <f t="shared" si="1"/>
        <v>53</v>
      </c>
      <c r="B59" s="23" t="s">
        <v>264</v>
      </c>
      <c r="C59" s="23" t="s">
        <v>265</v>
      </c>
      <c r="D59" s="23" t="s">
        <v>13</v>
      </c>
      <c r="E59" s="22">
        <v>3</v>
      </c>
      <c r="F59" s="24">
        <v>11000</v>
      </c>
      <c r="G59" s="17">
        <f t="shared" si="0"/>
        <v>33000</v>
      </c>
      <c r="H59" s="14" t="s">
        <v>9</v>
      </c>
      <c r="I59" s="35">
        <v>900</v>
      </c>
    </row>
    <row r="60" spans="1:9" s="25" customFormat="1" ht="26.1" customHeight="1">
      <c r="A60" s="22">
        <f t="shared" si="1"/>
        <v>54</v>
      </c>
      <c r="B60" s="23" t="s">
        <v>312</v>
      </c>
      <c r="C60" s="23" t="s">
        <v>313</v>
      </c>
      <c r="D60" s="23" t="s">
        <v>314</v>
      </c>
      <c r="E60" s="22">
        <v>1</v>
      </c>
      <c r="F60" s="24">
        <v>9000</v>
      </c>
      <c r="G60" s="17">
        <f t="shared" si="0"/>
        <v>9000</v>
      </c>
      <c r="H60" s="14" t="s">
        <v>9</v>
      </c>
      <c r="I60" s="35">
        <v>800</v>
      </c>
    </row>
    <row r="61" spans="1:9" s="25" customFormat="1" ht="26.1" customHeight="1">
      <c r="A61" s="22">
        <f t="shared" si="1"/>
        <v>55</v>
      </c>
      <c r="B61" s="23" t="s">
        <v>262</v>
      </c>
      <c r="C61" s="23" t="s">
        <v>263</v>
      </c>
      <c r="D61" s="23" t="s">
        <v>241</v>
      </c>
      <c r="E61" s="22">
        <v>1</v>
      </c>
      <c r="F61" s="24">
        <v>10000</v>
      </c>
      <c r="G61" s="17">
        <f t="shared" si="0"/>
        <v>10000</v>
      </c>
      <c r="H61" s="14" t="s">
        <v>9</v>
      </c>
      <c r="I61" s="35">
        <v>500</v>
      </c>
    </row>
    <row r="62" spans="1:9" s="25" customFormat="1" ht="26.1" customHeight="1">
      <c r="A62" s="22">
        <f t="shared" si="1"/>
        <v>56</v>
      </c>
      <c r="B62" s="23" t="s">
        <v>345</v>
      </c>
      <c r="C62" s="23" t="s">
        <v>86</v>
      </c>
      <c r="D62" s="23" t="s">
        <v>40</v>
      </c>
      <c r="E62" s="22">
        <v>1</v>
      </c>
      <c r="F62" s="24">
        <v>8500</v>
      </c>
      <c r="G62" s="17">
        <f t="shared" si="0"/>
        <v>8500</v>
      </c>
      <c r="H62" s="14" t="s">
        <v>9</v>
      </c>
      <c r="I62" s="35">
        <v>800</v>
      </c>
    </row>
    <row r="63" spans="1:9" s="25" customFormat="1" ht="26.1" customHeight="1">
      <c r="A63" s="22">
        <f aca="true" t="shared" si="2" ref="A63:A122">A62+1</f>
        <v>57</v>
      </c>
      <c r="B63" s="23" t="s">
        <v>342</v>
      </c>
      <c r="C63" s="23" t="s">
        <v>343</v>
      </c>
      <c r="D63" s="23" t="s">
        <v>88</v>
      </c>
      <c r="E63" s="22">
        <v>1</v>
      </c>
      <c r="F63" s="24">
        <v>11000</v>
      </c>
      <c r="G63" s="17">
        <f t="shared" si="0"/>
        <v>11000</v>
      </c>
      <c r="H63" s="14" t="s">
        <v>9</v>
      </c>
      <c r="I63" s="35">
        <v>800</v>
      </c>
    </row>
    <row r="64" spans="1:9" s="25" customFormat="1" ht="26.1" customHeight="1">
      <c r="A64" s="22">
        <f t="shared" si="2"/>
        <v>58</v>
      </c>
      <c r="B64" s="23" t="s">
        <v>324</v>
      </c>
      <c r="C64" s="23" t="s">
        <v>325</v>
      </c>
      <c r="D64" s="23" t="s">
        <v>95</v>
      </c>
      <c r="E64" s="22">
        <v>1</v>
      </c>
      <c r="F64" s="24">
        <v>12000</v>
      </c>
      <c r="G64" s="17">
        <f t="shared" si="0"/>
        <v>12000</v>
      </c>
      <c r="H64" s="14" t="s">
        <v>9</v>
      </c>
      <c r="I64" s="35">
        <v>800</v>
      </c>
    </row>
    <row r="65" spans="1:9" s="25" customFormat="1" ht="26.1" customHeight="1">
      <c r="A65" s="22">
        <f t="shared" si="2"/>
        <v>59</v>
      </c>
      <c r="B65" s="23" t="s">
        <v>259</v>
      </c>
      <c r="C65" s="23" t="s">
        <v>260</v>
      </c>
      <c r="D65" s="23" t="s">
        <v>261</v>
      </c>
      <c r="E65" s="22">
        <v>1</v>
      </c>
      <c r="F65" s="24">
        <v>12000</v>
      </c>
      <c r="G65" s="17">
        <f t="shared" si="0"/>
        <v>12000</v>
      </c>
      <c r="H65" s="14" t="s">
        <v>9</v>
      </c>
      <c r="I65" s="35">
        <v>800</v>
      </c>
    </row>
    <row r="66" spans="1:9" s="25" customFormat="1" ht="26.1" customHeight="1">
      <c r="A66" s="22">
        <f t="shared" si="2"/>
        <v>60</v>
      </c>
      <c r="B66" s="23" t="s">
        <v>257</v>
      </c>
      <c r="C66" s="23" t="s">
        <v>258</v>
      </c>
      <c r="D66" s="23" t="s">
        <v>254</v>
      </c>
      <c r="E66" s="22">
        <v>1</v>
      </c>
      <c r="F66" s="24">
        <v>10000</v>
      </c>
      <c r="G66" s="17">
        <f t="shared" si="0"/>
        <v>10000</v>
      </c>
      <c r="H66" s="14" t="s">
        <v>9</v>
      </c>
      <c r="I66" s="35">
        <v>400</v>
      </c>
    </row>
    <row r="67" spans="1:9" s="25" customFormat="1" ht="26.1" customHeight="1">
      <c r="A67" s="22">
        <f t="shared" si="2"/>
        <v>61</v>
      </c>
      <c r="B67" s="23" t="s">
        <v>316</v>
      </c>
      <c r="C67" s="23" t="s">
        <v>313</v>
      </c>
      <c r="D67" s="23" t="s">
        <v>317</v>
      </c>
      <c r="E67" s="22">
        <v>1</v>
      </c>
      <c r="F67" s="24">
        <v>9000</v>
      </c>
      <c r="G67" s="17">
        <f aca="true" t="shared" si="3" ref="G67:G117">F67*E67</f>
        <v>9000</v>
      </c>
      <c r="H67" s="14" t="s">
        <v>9</v>
      </c>
      <c r="I67" s="35">
        <v>400</v>
      </c>
    </row>
    <row r="68" spans="1:9" s="25" customFormat="1" ht="26.1" customHeight="1">
      <c r="A68" s="22">
        <f t="shared" si="2"/>
        <v>62</v>
      </c>
      <c r="B68" s="23" t="s">
        <v>385</v>
      </c>
      <c r="C68" s="23" t="s">
        <v>386</v>
      </c>
      <c r="D68" s="23" t="s">
        <v>31</v>
      </c>
      <c r="E68" s="22">
        <v>1</v>
      </c>
      <c r="F68" s="24">
        <v>9000</v>
      </c>
      <c r="G68" s="17">
        <f t="shared" si="3"/>
        <v>9000</v>
      </c>
      <c r="H68" s="14" t="s">
        <v>9</v>
      </c>
      <c r="I68" s="35">
        <v>800</v>
      </c>
    </row>
    <row r="69" spans="1:9" s="25" customFormat="1" ht="26.1" customHeight="1">
      <c r="A69" s="22">
        <f t="shared" si="2"/>
        <v>63</v>
      </c>
      <c r="B69" s="23" t="s">
        <v>319</v>
      </c>
      <c r="C69" s="23" t="s">
        <v>313</v>
      </c>
      <c r="D69" s="23" t="s">
        <v>317</v>
      </c>
      <c r="E69" s="22">
        <v>1</v>
      </c>
      <c r="F69" s="24">
        <v>9000</v>
      </c>
      <c r="G69" s="17">
        <f t="shared" si="3"/>
        <v>9000</v>
      </c>
      <c r="H69" s="14" t="s">
        <v>9</v>
      </c>
      <c r="I69" s="35">
        <v>400</v>
      </c>
    </row>
    <row r="70" spans="1:9" s="25" customFormat="1" ht="26.1" customHeight="1">
      <c r="A70" s="22">
        <f t="shared" si="2"/>
        <v>64</v>
      </c>
      <c r="B70" s="23" t="s">
        <v>375</v>
      </c>
      <c r="C70" s="23" t="s">
        <v>376</v>
      </c>
      <c r="D70" s="23" t="s">
        <v>34</v>
      </c>
      <c r="E70" s="22">
        <v>1</v>
      </c>
      <c r="F70" s="24">
        <v>11000</v>
      </c>
      <c r="G70" s="17">
        <f t="shared" si="3"/>
        <v>11000</v>
      </c>
      <c r="H70" s="14" t="s">
        <v>9</v>
      </c>
      <c r="I70" s="35">
        <v>800</v>
      </c>
    </row>
    <row r="71" spans="1:9" s="25" customFormat="1" ht="26.1" customHeight="1">
      <c r="A71" s="22">
        <f t="shared" si="2"/>
        <v>65</v>
      </c>
      <c r="B71" s="23" t="s">
        <v>355</v>
      </c>
      <c r="C71" s="23" t="s">
        <v>356</v>
      </c>
      <c r="D71" s="23" t="s">
        <v>357</v>
      </c>
      <c r="E71" s="22">
        <v>1</v>
      </c>
      <c r="F71" s="24">
        <v>12000</v>
      </c>
      <c r="G71" s="17">
        <f t="shared" si="3"/>
        <v>12000</v>
      </c>
      <c r="H71" s="14" t="s">
        <v>9</v>
      </c>
      <c r="I71" s="35">
        <v>800</v>
      </c>
    </row>
    <row r="72" spans="1:9" s="25" customFormat="1" ht="26.1" customHeight="1">
      <c r="A72" s="22">
        <f t="shared" si="2"/>
        <v>66</v>
      </c>
      <c r="B72" s="23" t="s">
        <v>358</v>
      </c>
      <c r="C72" s="23" t="s">
        <v>359</v>
      </c>
      <c r="D72" s="23" t="s">
        <v>56</v>
      </c>
      <c r="E72" s="22">
        <v>1</v>
      </c>
      <c r="F72" s="24">
        <v>12000</v>
      </c>
      <c r="G72" s="17">
        <f t="shared" si="3"/>
        <v>12000</v>
      </c>
      <c r="H72" s="14" t="s">
        <v>9</v>
      </c>
      <c r="I72" s="35">
        <v>800</v>
      </c>
    </row>
    <row r="73" spans="1:9" s="25" customFormat="1" ht="26.1" customHeight="1">
      <c r="A73" s="22">
        <f t="shared" si="2"/>
        <v>67</v>
      </c>
      <c r="B73" s="23" t="s">
        <v>348</v>
      </c>
      <c r="C73" s="23" t="s">
        <v>349</v>
      </c>
      <c r="D73" s="23" t="s">
        <v>350</v>
      </c>
      <c r="E73" s="22">
        <v>1</v>
      </c>
      <c r="F73" s="24">
        <v>10000</v>
      </c>
      <c r="G73" s="17">
        <f t="shared" si="3"/>
        <v>10000</v>
      </c>
      <c r="H73" s="14" t="s">
        <v>9</v>
      </c>
      <c r="I73" s="35">
        <v>900</v>
      </c>
    </row>
    <row r="74" spans="1:9" s="25" customFormat="1" ht="26.1" customHeight="1">
      <c r="A74" s="22">
        <f t="shared" si="2"/>
        <v>68</v>
      </c>
      <c r="B74" s="23" t="s">
        <v>315</v>
      </c>
      <c r="C74" s="23" t="s">
        <v>110</v>
      </c>
      <c r="D74" s="23" t="s">
        <v>39</v>
      </c>
      <c r="E74" s="22">
        <v>1</v>
      </c>
      <c r="F74" s="24">
        <v>12000</v>
      </c>
      <c r="G74" s="17">
        <f t="shared" si="3"/>
        <v>12000</v>
      </c>
      <c r="H74" s="14" t="s">
        <v>9</v>
      </c>
      <c r="I74" s="35">
        <v>900</v>
      </c>
    </row>
    <row r="75" spans="1:9" s="25" customFormat="1" ht="26.1" customHeight="1">
      <c r="A75" s="22">
        <f t="shared" si="2"/>
        <v>69</v>
      </c>
      <c r="B75" s="23" t="s">
        <v>372</v>
      </c>
      <c r="C75" s="23" t="s">
        <v>369</v>
      </c>
      <c r="D75" s="23" t="s">
        <v>11</v>
      </c>
      <c r="E75" s="22">
        <v>1</v>
      </c>
      <c r="F75" s="24">
        <v>11000</v>
      </c>
      <c r="G75" s="17">
        <f t="shared" si="3"/>
        <v>11000</v>
      </c>
      <c r="H75" s="14" t="s">
        <v>9</v>
      </c>
      <c r="I75" s="35">
        <v>300</v>
      </c>
    </row>
    <row r="76" spans="1:9" s="25" customFormat="1" ht="26.1" customHeight="1">
      <c r="A76" s="22">
        <f t="shared" si="2"/>
        <v>70</v>
      </c>
      <c r="B76" s="23" t="s">
        <v>387</v>
      </c>
      <c r="C76" s="23" t="s">
        <v>388</v>
      </c>
      <c r="D76" s="23" t="s">
        <v>33</v>
      </c>
      <c r="E76" s="22">
        <v>2</v>
      </c>
      <c r="F76" s="24">
        <v>10000</v>
      </c>
      <c r="G76" s="17">
        <f t="shared" si="3"/>
        <v>20000</v>
      </c>
      <c r="H76" s="14" t="s">
        <v>9</v>
      </c>
      <c r="I76" s="35">
        <v>800</v>
      </c>
    </row>
    <row r="77" spans="1:9" s="25" customFormat="1" ht="26.1" customHeight="1">
      <c r="A77" s="22">
        <f t="shared" si="2"/>
        <v>71</v>
      </c>
      <c r="B77" s="23" t="s">
        <v>353</v>
      </c>
      <c r="C77" s="23" t="s">
        <v>354</v>
      </c>
      <c r="D77" s="23" t="s">
        <v>152</v>
      </c>
      <c r="E77" s="22">
        <v>1</v>
      </c>
      <c r="F77" s="24">
        <v>9000</v>
      </c>
      <c r="G77" s="17">
        <f t="shared" si="3"/>
        <v>9000</v>
      </c>
      <c r="H77" s="14" t="s">
        <v>9</v>
      </c>
      <c r="I77" s="35">
        <v>800</v>
      </c>
    </row>
    <row r="78" spans="1:9" s="25" customFormat="1" ht="26.1" customHeight="1">
      <c r="A78" s="22">
        <f t="shared" si="2"/>
        <v>72</v>
      </c>
      <c r="B78" s="23" t="s">
        <v>255</v>
      </c>
      <c r="C78" s="23" t="s">
        <v>256</v>
      </c>
      <c r="D78" s="23" t="s">
        <v>24</v>
      </c>
      <c r="E78" s="22">
        <v>3</v>
      </c>
      <c r="F78" s="24">
        <v>9500</v>
      </c>
      <c r="G78" s="17">
        <f t="shared" si="3"/>
        <v>28500</v>
      </c>
      <c r="H78" s="14" t="s">
        <v>9</v>
      </c>
      <c r="I78" s="35">
        <v>800</v>
      </c>
    </row>
    <row r="79" spans="1:9" s="25" customFormat="1" ht="26.1" customHeight="1">
      <c r="A79" s="22">
        <f t="shared" si="2"/>
        <v>73</v>
      </c>
      <c r="B79" s="23" t="s">
        <v>346</v>
      </c>
      <c r="C79" s="23" t="s">
        <v>347</v>
      </c>
      <c r="D79" s="23" t="s">
        <v>10</v>
      </c>
      <c r="E79" s="22">
        <v>1</v>
      </c>
      <c r="F79" s="24">
        <v>9000</v>
      </c>
      <c r="G79" s="17">
        <f t="shared" si="3"/>
        <v>9000</v>
      </c>
      <c r="H79" s="14" t="s">
        <v>9</v>
      </c>
      <c r="I79" s="35">
        <v>800</v>
      </c>
    </row>
    <row r="80" spans="1:9" s="25" customFormat="1" ht="26.1" customHeight="1">
      <c r="A80" s="22">
        <f t="shared" si="2"/>
        <v>74</v>
      </c>
      <c r="B80" s="23" t="s">
        <v>327</v>
      </c>
      <c r="C80" s="23" t="s">
        <v>328</v>
      </c>
      <c r="D80" s="23" t="s">
        <v>44</v>
      </c>
      <c r="E80" s="22">
        <v>1</v>
      </c>
      <c r="F80" s="24">
        <v>9800</v>
      </c>
      <c r="G80" s="17">
        <f t="shared" si="3"/>
        <v>9800</v>
      </c>
      <c r="H80" s="14" t="s">
        <v>9</v>
      </c>
      <c r="I80" s="35">
        <v>800</v>
      </c>
    </row>
    <row r="81" spans="1:9" s="25" customFormat="1" ht="26.1" customHeight="1">
      <c r="A81" s="22">
        <f t="shared" si="2"/>
        <v>75</v>
      </c>
      <c r="B81" s="23" t="s">
        <v>336</v>
      </c>
      <c r="C81" s="23" t="s">
        <v>337</v>
      </c>
      <c r="D81" s="23" t="s">
        <v>338</v>
      </c>
      <c r="E81" s="22">
        <v>1</v>
      </c>
      <c r="F81" s="24">
        <v>11000</v>
      </c>
      <c r="G81" s="17">
        <f t="shared" si="3"/>
        <v>11000</v>
      </c>
      <c r="H81" s="14" t="s">
        <v>9</v>
      </c>
      <c r="I81" s="35">
        <v>400</v>
      </c>
    </row>
    <row r="82" spans="1:9" s="25" customFormat="1" ht="26.1" customHeight="1">
      <c r="A82" s="22">
        <f t="shared" si="2"/>
        <v>76</v>
      </c>
      <c r="B82" s="23" t="s">
        <v>382</v>
      </c>
      <c r="C82" s="23" t="s">
        <v>113</v>
      </c>
      <c r="D82" s="23" t="s">
        <v>105</v>
      </c>
      <c r="E82" s="22">
        <v>1</v>
      </c>
      <c r="F82" s="24">
        <v>12000</v>
      </c>
      <c r="G82" s="17">
        <f t="shared" si="3"/>
        <v>12000</v>
      </c>
      <c r="H82" s="14" t="s">
        <v>9</v>
      </c>
      <c r="I82" s="35">
        <v>400</v>
      </c>
    </row>
    <row r="83" spans="1:9" s="25" customFormat="1" ht="26.1" customHeight="1">
      <c r="A83" s="22">
        <f t="shared" si="2"/>
        <v>77</v>
      </c>
      <c r="B83" s="23" t="s">
        <v>252</v>
      </c>
      <c r="C83" s="23" t="s">
        <v>253</v>
      </c>
      <c r="D83" s="23" t="s">
        <v>26</v>
      </c>
      <c r="E83" s="22">
        <v>1</v>
      </c>
      <c r="F83" s="24">
        <v>12000</v>
      </c>
      <c r="G83" s="17">
        <f t="shared" si="3"/>
        <v>12000</v>
      </c>
      <c r="H83" s="14" t="s">
        <v>9</v>
      </c>
      <c r="I83" s="35">
        <v>800</v>
      </c>
    </row>
    <row r="84" spans="1:9" s="25" customFormat="1" ht="26.1" customHeight="1">
      <c r="A84" s="22">
        <f t="shared" si="2"/>
        <v>78</v>
      </c>
      <c r="B84" s="23" t="s">
        <v>251</v>
      </c>
      <c r="C84" s="23" t="s">
        <v>21</v>
      </c>
      <c r="D84" s="23" t="s">
        <v>22</v>
      </c>
      <c r="E84" s="22">
        <v>1</v>
      </c>
      <c r="F84" s="24">
        <v>8500</v>
      </c>
      <c r="G84" s="17">
        <f t="shared" si="3"/>
        <v>8500</v>
      </c>
      <c r="H84" s="14" t="s">
        <v>9</v>
      </c>
      <c r="I84" s="35">
        <v>800</v>
      </c>
    </row>
    <row r="85" spans="1:9" s="25" customFormat="1" ht="26.1" customHeight="1">
      <c r="A85" s="22">
        <f t="shared" si="2"/>
        <v>79</v>
      </c>
      <c r="B85" s="23" t="s">
        <v>231</v>
      </c>
      <c r="C85" s="23" t="s">
        <v>232</v>
      </c>
      <c r="D85" s="23" t="s">
        <v>20</v>
      </c>
      <c r="E85" s="22">
        <v>1</v>
      </c>
      <c r="F85" s="24">
        <v>12800</v>
      </c>
      <c r="G85" s="17">
        <f t="shared" si="3"/>
        <v>12800</v>
      </c>
      <c r="H85" s="14" t="s">
        <v>9</v>
      </c>
      <c r="I85" s="35">
        <v>800</v>
      </c>
    </row>
    <row r="86" spans="1:9" s="25" customFormat="1" ht="26.1" customHeight="1">
      <c r="A86" s="22">
        <f t="shared" si="2"/>
        <v>80</v>
      </c>
      <c r="B86" s="23" t="s">
        <v>383</v>
      </c>
      <c r="C86" s="23" t="s">
        <v>48</v>
      </c>
      <c r="D86" s="23" t="s">
        <v>384</v>
      </c>
      <c r="E86" s="22">
        <v>1</v>
      </c>
      <c r="F86" s="24">
        <v>10000</v>
      </c>
      <c r="G86" s="17">
        <f t="shared" si="3"/>
        <v>10000</v>
      </c>
      <c r="H86" s="14" t="s">
        <v>9</v>
      </c>
      <c r="I86" s="35">
        <v>800</v>
      </c>
    </row>
    <row r="87" spans="1:9" s="25" customFormat="1" ht="26.1" customHeight="1">
      <c r="A87" s="22">
        <f t="shared" si="2"/>
        <v>81</v>
      </c>
      <c r="B87" s="23" t="s">
        <v>368</v>
      </c>
      <c r="C87" s="23" t="s">
        <v>369</v>
      </c>
      <c r="D87" s="23" t="s">
        <v>11</v>
      </c>
      <c r="E87" s="22">
        <v>1</v>
      </c>
      <c r="F87" s="24">
        <v>11000</v>
      </c>
      <c r="G87" s="17">
        <f t="shared" si="3"/>
        <v>11000</v>
      </c>
      <c r="H87" s="14" t="s">
        <v>9</v>
      </c>
      <c r="I87" s="35">
        <v>300</v>
      </c>
    </row>
    <row r="88" spans="1:9" s="25" customFormat="1" ht="26.1" customHeight="1">
      <c r="A88" s="22">
        <f t="shared" si="2"/>
        <v>82</v>
      </c>
      <c r="B88" s="23" t="s">
        <v>311</v>
      </c>
      <c r="C88" s="23" t="s">
        <v>100</v>
      </c>
      <c r="D88" s="23" t="s">
        <v>39</v>
      </c>
      <c r="E88" s="22">
        <v>1</v>
      </c>
      <c r="F88" s="24">
        <v>11000</v>
      </c>
      <c r="G88" s="17">
        <f t="shared" si="3"/>
        <v>11000</v>
      </c>
      <c r="H88" s="14" t="s">
        <v>9</v>
      </c>
      <c r="I88" s="35">
        <v>800</v>
      </c>
    </row>
    <row r="89" spans="1:9" s="25" customFormat="1" ht="26.1" customHeight="1">
      <c r="A89" s="22">
        <f t="shared" si="2"/>
        <v>83</v>
      </c>
      <c r="B89" s="23" t="s">
        <v>309</v>
      </c>
      <c r="C89" s="23" t="s">
        <v>310</v>
      </c>
      <c r="D89" s="23" t="s">
        <v>39</v>
      </c>
      <c r="E89" s="22">
        <v>1</v>
      </c>
      <c r="F89" s="24">
        <v>11000</v>
      </c>
      <c r="G89" s="17">
        <f t="shared" si="3"/>
        <v>11000</v>
      </c>
      <c r="H89" s="14" t="s">
        <v>9</v>
      </c>
      <c r="I89" s="35">
        <v>200</v>
      </c>
    </row>
    <row r="90" spans="1:9" s="25" customFormat="1" ht="26.1" customHeight="1">
      <c r="A90" s="22">
        <f t="shared" si="2"/>
        <v>84</v>
      </c>
      <c r="B90" s="23" t="s">
        <v>373</v>
      </c>
      <c r="C90" s="23" t="s">
        <v>374</v>
      </c>
      <c r="D90" s="23" t="s">
        <v>11</v>
      </c>
      <c r="E90" s="22">
        <v>1</v>
      </c>
      <c r="F90" s="24">
        <v>11000</v>
      </c>
      <c r="G90" s="17">
        <f t="shared" si="3"/>
        <v>11000</v>
      </c>
      <c r="H90" s="14" t="s">
        <v>9</v>
      </c>
      <c r="I90" s="35">
        <v>300</v>
      </c>
    </row>
    <row r="91" spans="1:9" s="25" customFormat="1" ht="26.1" customHeight="1">
      <c r="A91" s="22">
        <f t="shared" si="2"/>
        <v>85</v>
      </c>
      <c r="B91" s="23" t="s">
        <v>248</v>
      </c>
      <c r="C91" s="23" t="s">
        <v>249</v>
      </c>
      <c r="D91" s="23" t="s">
        <v>250</v>
      </c>
      <c r="E91" s="22">
        <v>1</v>
      </c>
      <c r="F91" s="24">
        <v>11000</v>
      </c>
      <c r="G91" s="17">
        <f t="shared" si="3"/>
        <v>11000</v>
      </c>
      <c r="H91" s="14" t="s">
        <v>9</v>
      </c>
      <c r="I91" s="35">
        <v>400</v>
      </c>
    </row>
    <row r="92" spans="1:9" s="25" customFormat="1" ht="26.1" customHeight="1">
      <c r="A92" s="22">
        <f t="shared" si="2"/>
        <v>86</v>
      </c>
      <c r="B92" s="23" t="s">
        <v>239</v>
      </c>
      <c r="C92" s="23" t="s">
        <v>240</v>
      </c>
      <c r="D92" s="23" t="s">
        <v>241</v>
      </c>
      <c r="E92" s="22">
        <v>1</v>
      </c>
      <c r="F92" s="24">
        <v>12000</v>
      </c>
      <c r="G92" s="17">
        <f t="shared" si="3"/>
        <v>12000</v>
      </c>
      <c r="H92" s="14" t="s">
        <v>9</v>
      </c>
      <c r="I92" s="35">
        <v>300</v>
      </c>
    </row>
    <row r="93" spans="1:9" s="25" customFormat="1" ht="26.1" customHeight="1">
      <c r="A93" s="22">
        <f t="shared" si="2"/>
        <v>87</v>
      </c>
      <c r="B93" s="23" t="s">
        <v>237</v>
      </c>
      <c r="C93" s="23" t="s">
        <v>238</v>
      </c>
      <c r="D93" s="23" t="s">
        <v>75</v>
      </c>
      <c r="E93" s="22">
        <v>3</v>
      </c>
      <c r="F93" s="24">
        <v>11000</v>
      </c>
      <c r="G93" s="17">
        <f t="shared" si="3"/>
        <v>33000</v>
      </c>
      <c r="H93" s="14" t="s">
        <v>9</v>
      </c>
      <c r="I93" s="35">
        <v>700</v>
      </c>
    </row>
    <row r="94" spans="1:9" s="25" customFormat="1" ht="26.1" customHeight="1">
      <c r="A94" s="22">
        <f t="shared" si="2"/>
        <v>88</v>
      </c>
      <c r="B94" s="23" t="s">
        <v>235</v>
      </c>
      <c r="C94" s="23" t="s">
        <v>236</v>
      </c>
      <c r="D94" s="23" t="s">
        <v>29</v>
      </c>
      <c r="E94" s="22">
        <v>2</v>
      </c>
      <c r="F94" s="24">
        <v>13800</v>
      </c>
      <c r="G94" s="17">
        <f t="shared" si="3"/>
        <v>27600</v>
      </c>
      <c r="H94" s="14" t="s">
        <v>9</v>
      </c>
      <c r="I94" s="35">
        <v>300</v>
      </c>
    </row>
    <row r="95" spans="1:9" s="25" customFormat="1" ht="26.1" customHeight="1">
      <c r="A95" s="22">
        <f t="shared" si="2"/>
        <v>89</v>
      </c>
      <c r="B95" s="23" t="s">
        <v>308</v>
      </c>
      <c r="C95" s="23" t="s">
        <v>100</v>
      </c>
      <c r="D95" s="23" t="s">
        <v>39</v>
      </c>
      <c r="E95" s="22">
        <v>1</v>
      </c>
      <c r="F95" s="24">
        <v>10000</v>
      </c>
      <c r="G95" s="17">
        <f t="shared" si="3"/>
        <v>10000</v>
      </c>
      <c r="H95" s="14" t="s">
        <v>9</v>
      </c>
      <c r="I95" s="35">
        <v>800</v>
      </c>
    </row>
    <row r="96" spans="1:9" s="25" customFormat="1" ht="26.1" customHeight="1">
      <c r="A96" s="22">
        <f t="shared" si="2"/>
        <v>90</v>
      </c>
      <c r="B96" s="23" t="s">
        <v>363</v>
      </c>
      <c r="C96" s="23" t="s">
        <v>364</v>
      </c>
      <c r="D96" s="23" t="s">
        <v>365</v>
      </c>
      <c r="E96" s="22">
        <v>1</v>
      </c>
      <c r="F96" s="24">
        <v>9800</v>
      </c>
      <c r="G96" s="17">
        <f t="shared" si="3"/>
        <v>9800</v>
      </c>
      <c r="H96" s="14" t="s">
        <v>9</v>
      </c>
      <c r="I96" s="35">
        <v>100</v>
      </c>
    </row>
    <row r="97" spans="1:9" s="25" customFormat="1" ht="26.1" customHeight="1">
      <c r="A97" s="22">
        <f t="shared" si="2"/>
        <v>91</v>
      </c>
      <c r="B97" s="23" t="s">
        <v>370</v>
      </c>
      <c r="C97" s="23" t="s">
        <v>371</v>
      </c>
      <c r="D97" s="23" t="s">
        <v>11</v>
      </c>
      <c r="E97" s="22">
        <v>1</v>
      </c>
      <c r="F97" s="24">
        <v>11000</v>
      </c>
      <c r="G97" s="17">
        <f t="shared" si="3"/>
        <v>11000</v>
      </c>
      <c r="H97" s="14" t="s">
        <v>9</v>
      </c>
      <c r="I97" s="35">
        <v>300</v>
      </c>
    </row>
    <row r="98" spans="1:9" s="25" customFormat="1" ht="26.1" customHeight="1">
      <c r="A98" s="22">
        <f t="shared" si="2"/>
        <v>92</v>
      </c>
      <c r="B98" s="23" t="s">
        <v>321</v>
      </c>
      <c r="C98" s="23" t="s">
        <v>322</v>
      </c>
      <c r="D98" s="23" t="s">
        <v>323</v>
      </c>
      <c r="E98" s="22">
        <v>1</v>
      </c>
      <c r="F98" s="24">
        <v>9000</v>
      </c>
      <c r="G98" s="17">
        <f t="shared" si="3"/>
        <v>9000</v>
      </c>
      <c r="H98" s="14" t="s">
        <v>9</v>
      </c>
      <c r="I98" s="35">
        <v>800</v>
      </c>
    </row>
    <row r="99" spans="1:9" s="25" customFormat="1" ht="26.1" customHeight="1">
      <c r="A99" s="22">
        <f t="shared" si="2"/>
        <v>93</v>
      </c>
      <c r="B99" s="23" t="s">
        <v>233</v>
      </c>
      <c r="C99" s="23" t="s">
        <v>234</v>
      </c>
      <c r="D99" s="23" t="s">
        <v>54</v>
      </c>
      <c r="E99" s="22">
        <v>1</v>
      </c>
      <c r="F99" s="24">
        <v>12000</v>
      </c>
      <c r="G99" s="17">
        <f t="shared" si="3"/>
        <v>12000</v>
      </c>
      <c r="H99" s="14" t="s">
        <v>9</v>
      </c>
      <c r="I99" s="35">
        <v>800</v>
      </c>
    </row>
    <row r="100" spans="1:9" s="25" customFormat="1" ht="26.1" customHeight="1">
      <c r="A100" s="22">
        <f t="shared" si="2"/>
        <v>94</v>
      </c>
      <c r="B100" s="23" t="s">
        <v>245</v>
      </c>
      <c r="C100" s="23" t="s">
        <v>243</v>
      </c>
      <c r="D100" s="23" t="s">
        <v>54</v>
      </c>
      <c r="E100" s="22">
        <v>1</v>
      </c>
      <c r="F100" s="24">
        <v>12000</v>
      </c>
      <c r="G100" s="17">
        <f t="shared" si="3"/>
        <v>12000</v>
      </c>
      <c r="H100" s="14" t="s">
        <v>9</v>
      </c>
      <c r="I100" s="35">
        <v>500</v>
      </c>
    </row>
    <row r="101" spans="1:9" s="25" customFormat="1" ht="26.1" customHeight="1">
      <c r="A101" s="22">
        <f t="shared" si="2"/>
        <v>95</v>
      </c>
      <c r="B101" s="23" t="s">
        <v>306</v>
      </c>
      <c r="C101" s="23" t="s">
        <v>307</v>
      </c>
      <c r="D101" s="23" t="s">
        <v>304</v>
      </c>
      <c r="E101" s="22">
        <v>1</v>
      </c>
      <c r="F101" s="24">
        <v>12000</v>
      </c>
      <c r="G101" s="17">
        <f t="shared" si="3"/>
        <v>12000</v>
      </c>
      <c r="H101" s="14" t="s">
        <v>9</v>
      </c>
      <c r="I101" s="35">
        <v>300</v>
      </c>
    </row>
    <row r="102" spans="1:9" s="25" customFormat="1" ht="33.75" customHeight="1">
      <c r="A102" s="22">
        <f t="shared" si="2"/>
        <v>96</v>
      </c>
      <c r="B102" s="23" t="s">
        <v>339</v>
      </c>
      <c r="C102" s="23" t="s">
        <v>337</v>
      </c>
      <c r="D102" s="23" t="s">
        <v>338</v>
      </c>
      <c r="E102" s="22">
        <v>1</v>
      </c>
      <c r="F102" s="24">
        <v>11000</v>
      </c>
      <c r="G102" s="17">
        <f t="shared" si="3"/>
        <v>11000</v>
      </c>
      <c r="H102" s="14" t="s">
        <v>9</v>
      </c>
      <c r="I102" s="35">
        <v>400</v>
      </c>
    </row>
    <row r="103" spans="1:9" s="25" customFormat="1" ht="33.75" customHeight="1">
      <c r="A103" s="22">
        <f t="shared" si="2"/>
        <v>97</v>
      </c>
      <c r="B103" s="23" t="s">
        <v>244</v>
      </c>
      <c r="C103" s="23" t="s">
        <v>243</v>
      </c>
      <c r="D103" s="23" t="s">
        <v>54</v>
      </c>
      <c r="E103" s="22">
        <v>1</v>
      </c>
      <c r="F103" s="24">
        <v>12000</v>
      </c>
      <c r="G103" s="17">
        <f t="shared" si="3"/>
        <v>12000</v>
      </c>
      <c r="H103" s="14" t="s">
        <v>9</v>
      </c>
      <c r="I103" s="35">
        <v>500</v>
      </c>
    </row>
    <row r="104" spans="1:9" s="25" customFormat="1" ht="33.75" customHeight="1">
      <c r="A104" s="22">
        <f t="shared" si="2"/>
        <v>98</v>
      </c>
      <c r="B104" s="23" t="s">
        <v>302</v>
      </c>
      <c r="C104" s="23" t="s">
        <v>303</v>
      </c>
      <c r="D104" s="23" t="s">
        <v>304</v>
      </c>
      <c r="E104" s="22">
        <v>1</v>
      </c>
      <c r="F104" s="24">
        <v>9000</v>
      </c>
      <c r="G104" s="17">
        <f t="shared" si="3"/>
        <v>9000</v>
      </c>
      <c r="H104" s="14" t="s">
        <v>9</v>
      </c>
      <c r="I104" s="35">
        <v>100</v>
      </c>
    </row>
    <row r="105" spans="1:9" s="25" customFormat="1" ht="26.1" customHeight="1">
      <c r="A105" s="22">
        <f t="shared" si="2"/>
        <v>99</v>
      </c>
      <c r="B105" s="23" t="s">
        <v>242</v>
      </c>
      <c r="C105" s="23" t="s">
        <v>243</v>
      </c>
      <c r="D105" s="23" t="s">
        <v>54</v>
      </c>
      <c r="E105" s="22">
        <v>1</v>
      </c>
      <c r="F105" s="24">
        <v>12000</v>
      </c>
      <c r="G105" s="17">
        <f t="shared" si="3"/>
        <v>12000</v>
      </c>
      <c r="H105" s="14" t="s">
        <v>9</v>
      </c>
      <c r="I105" s="35">
        <v>500</v>
      </c>
    </row>
    <row r="106" spans="1:9" s="25" customFormat="1" ht="26.1" customHeight="1">
      <c r="A106" s="22">
        <f t="shared" si="2"/>
        <v>100</v>
      </c>
      <c r="B106" s="23" t="s">
        <v>160</v>
      </c>
      <c r="C106" s="23" t="s">
        <v>161</v>
      </c>
      <c r="D106" s="23" t="s">
        <v>162</v>
      </c>
      <c r="E106" s="22">
        <v>1</v>
      </c>
      <c r="F106" s="24">
        <v>9000</v>
      </c>
      <c r="G106" s="17">
        <f t="shared" si="3"/>
        <v>9000</v>
      </c>
      <c r="H106" s="14" t="s">
        <v>200</v>
      </c>
      <c r="I106" s="35">
        <v>800</v>
      </c>
    </row>
    <row r="107" spans="1:9" s="25" customFormat="1" ht="26.1" customHeight="1">
      <c r="A107" s="22">
        <f t="shared" si="2"/>
        <v>101</v>
      </c>
      <c r="B107" s="23" t="s">
        <v>193</v>
      </c>
      <c r="C107" s="23" t="s">
        <v>194</v>
      </c>
      <c r="D107" s="23" t="s">
        <v>195</v>
      </c>
      <c r="E107" s="22">
        <v>1</v>
      </c>
      <c r="F107" s="24">
        <v>6000</v>
      </c>
      <c r="G107" s="17">
        <f t="shared" si="3"/>
        <v>6000</v>
      </c>
      <c r="H107" s="14" t="s">
        <v>199</v>
      </c>
      <c r="I107" s="36">
        <v>100</v>
      </c>
    </row>
    <row r="108" spans="1:9" s="25" customFormat="1" ht="26.1" customHeight="1">
      <c r="A108" s="22">
        <f t="shared" si="2"/>
        <v>102</v>
      </c>
      <c r="B108" s="23" t="s">
        <v>175</v>
      </c>
      <c r="C108" s="23" t="s">
        <v>176</v>
      </c>
      <c r="D108" s="23" t="s">
        <v>55</v>
      </c>
      <c r="E108" s="22">
        <v>1</v>
      </c>
      <c r="F108" s="24">
        <v>8000</v>
      </c>
      <c r="G108" s="17">
        <f t="shared" si="3"/>
        <v>8000</v>
      </c>
      <c r="H108" s="14" t="s">
        <v>199</v>
      </c>
      <c r="I108" s="36">
        <v>800</v>
      </c>
    </row>
    <row r="109" spans="1:9" s="25" customFormat="1" ht="34.5" customHeight="1">
      <c r="A109" s="22">
        <f t="shared" si="2"/>
        <v>103</v>
      </c>
      <c r="B109" s="23" t="s">
        <v>168</v>
      </c>
      <c r="C109" s="23" t="s">
        <v>169</v>
      </c>
      <c r="D109" s="23" t="s">
        <v>170</v>
      </c>
      <c r="E109" s="22">
        <v>1</v>
      </c>
      <c r="F109" s="24">
        <v>10000</v>
      </c>
      <c r="G109" s="17">
        <f t="shared" si="3"/>
        <v>10000</v>
      </c>
      <c r="H109" s="14" t="s">
        <v>199</v>
      </c>
      <c r="I109" s="35">
        <v>800</v>
      </c>
    </row>
    <row r="110" spans="1:9" s="25" customFormat="1" ht="26.1" customHeight="1">
      <c r="A110" s="22">
        <f t="shared" si="2"/>
        <v>104</v>
      </c>
      <c r="B110" s="23" t="s">
        <v>163</v>
      </c>
      <c r="C110" s="23" t="s">
        <v>164</v>
      </c>
      <c r="D110" s="23" t="s">
        <v>165</v>
      </c>
      <c r="E110" s="22">
        <v>1</v>
      </c>
      <c r="F110" s="24">
        <v>8000</v>
      </c>
      <c r="G110" s="17">
        <f t="shared" si="3"/>
        <v>8000</v>
      </c>
      <c r="H110" s="14" t="s">
        <v>199</v>
      </c>
      <c r="I110" s="35">
        <v>900</v>
      </c>
    </row>
    <row r="111" spans="1:9" s="25" customFormat="1" ht="26.1" customHeight="1">
      <c r="A111" s="22">
        <f t="shared" si="2"/>
        <v>105</v>
      </c>
      <c r="B111" s="23" t="s">
        <v>182</v>
      </c>
      <c r="C111" s="23" t="s">
        <v>183</v>
      </c>
      <c r="D111" s="23" t="s">
        <v>17</v>
      </c>
      <c r="E111" s="22">
        <v>2</v>
      </c>
      <c r="F111" s="24">
        <v>9500</v>
      </c>
      <c r="G111" s="17">
        <f t="shared" si="3"/>
        <v>19000</v>
      </c>
      <c r="H111" s="14" t="s">
        <v>199</v>
      </c>
      <c r="I111" s="35">
        <v>800</v>
      </c>
    </row>
    <row r="112" spans="1:9" s="25" customFormat="1" ht="26.1" customHeight="1">
      <c r="A112" s="22">
        <f t="shared" si="2"/>
        <v>106</v>
      </c>
      <c r="B112" s="23" t="s">
        <v>184</v>
      </c>
      <c r="C112" s="23" t="s">
        <v>185</v>
      </c>
      <c r="D112" s="23" t="s">
        <v>45</v>
      </c>
      <c r="E112" s="22">
        <v>1</v>
      </c>
      <c r="F112" s="24">
        <v>10500</v>
      </c>
      <c r="G112" s="17">
        <f t="shared" si="3"/>
        <v>10500</v>
      </c>
      <c r="H112" s="14" t="s">
        <v>199</v>
      </c>
      <c r="I112" s="35">
        <v>800</v>
      </c>
    </row>
    <row r="113" spans="1:9" s="25" customFormat="1" ht="26.1" customHeight="1">
      <c r="A113" s="22">
        <f t="shared" si="2"/>
        <v>107</v>
      </c>
      <c r="B113" s="23" t="s">
        <v>166</v>
      </c>
      <c r="C113" s="23" t="s">
        <v>167</v>
      </c>
      <c r="D113" s="23" t="s">
        <v>57</v>
      </c>
      <c r="E113" s="22">
        <v>3</v>
      </c>
      <c r="F113" s="24">
        <v>8500</v>
      </c>
      <c r="G113" s="17">
        <f t="shared" si="3"/>
        <v>25500</v>
      </c>
      <c r="H113" s="14" t="s">
        <v>199</v>
      </c>
      <c r="I113" s="35">
        <v>900</v>
      </c>
    </row>
    <row r="114" spans="1:9" s="25" customFormat="1" ht="26.1" customHeight="1">
      <c r="A114" s="22">
        <f t="shared" si="2"/>
        <v>108</v>
      </c>
      <c r="B114" s="23" t="s">
        <v>186</v>
      </c>
      <c r="C114" s="23" t="s">
        <v>187</v>
      </c>
      <c r="D114" s="23" t="s">
        <v>91</v>
      </c>
      <c r="E114" s="22">
        <v>2</v>
      </c>
      <c r="F114" s="24">
        <v>8000</v>
      </c>
      <c r="G114" s="17">
        <f t="shared" si="3"/>
        <v>16000</v>
      </c>
      <c r="H114" s="14" t="s">
        <v>199</v>
      </c>
      <c r="I114" s="35">
        <v>100</v>
      </c>
    </row>
    <row r="115" spans="1:9" s="25" customFormat="1" ht="26.1" customHeight="1">
      <c r="A115" s="22">
        <f t="shared" si="2"/>
        <v>109</v>
      </c>
      <c r="B115" s="23" t="s">
        <v>197</v>
      </c>
      <c r="C115" s="23" t="s">
        <v>198</v>
      </c>
      <c r="D115" s="23" t="s">
        <v>19</v>
      </c>
      <c r="E115" s="22">
        <v>1</v>
      </c>
      <c r="F115" s="24">
        <v>10000</v>
      </c>
      <c r="G115" s="17">
        <f t="shared" si="3"/>
        <v>10000</v>
      </c>
      <c r="H115" s="14" t="s">
        <v>199</v>
      </c>
      <c r="I115" s="35">
        <v>800</v>
      </c>
    </row>
    <row r="116" spans="1:9" s="25" customFormat="1" ht="26.1" customHeight="1">
      <c r="A116" s="22">
        <f t="shared" si="2"/>
        <v>110</v>
      </c>
      <c r="B116" s="23" t="s">
        <v>179</v>
      </c>
      <c r="C116" s="23" t="s">
        <v>180</v>
      </c>
      <c r="D116" s="23" t="s">
        <v>181</v>
      </c>
      <c r="E116" s="22">
        <v>1</v>
      </c>
      <c r="F116" s="24">
        <v>12000</v>
      </c>
      <c r="G116" s="17">
        <f t="shared" si="3"/>
        <v>12000</v>
      </c>
      <c r="H116" s="14" t="s">
        <v>199</v>
      </c>
      <c r="I116" s="35">
        <v>100</v>
      </c>
    </row>
    <row r="117" spans="1:9" s="25" customFormat="1" ht="36" customHeight="1">
      <c r="A117" s="22">
        <f t="shared" si="2"/>
        <v>111</v>
      </c>
      <c r="B117" s="23" t="s">
        <v>172</v>
      </c>
      <c r="C117" s="23" t="s">
        <v>173</v>
      </c>
      <c r="D117" s="23" t="s">
        <v>174</v>
      </c>
      <c r="E117" s="22">
        <v>1</v>
      </c>
      <c r="F117" s="24">
        <v>8500</v>
      </c>
      <c r="G117" s="17">
        <f t="shared" si="3"/>
        <v>8500</v>
      </c>
      <c r="H117" s="14" t="s">
        <v>199</v>
      </c>
      <c r="I117" s="35">
        <v>800</v>
      </c>
    </row>
    <row r="118" spans="1:9" s="25" customFormat="1" ht="26.1" customHeight="1">
      <c r="A118" s="22">
        <f t="shared" si="2"/>
        <v>112</v>
      </c>
      <c r="B118" s="23" t="s">
        <v>188</v>
      </c>
      <c r="C118" s="23" t="s">
        <v>189</v>
      </c>
      <c r="D118" s="23" t="s">
        <v>17</v>
      </c>
      <c r="E118" s="22">
        <v>1</v>
      </c>
      <c r="F118" s="24">
        <v>9800</v>
      </c>
      <c r="G118" s="17">
        <f aca="true" t="shared" si="4" ref="G118:G176">F118*E118</f>
        <v>9800</v>
      </c>
      <c r="H118" s="14" t="s">
        <v>199</v>
      </c>
      <c r="I118" s="35">
        <v>300</v>
      </c>
    </row>
    <row r="119" spans="1:9" s="25" customFormat="1" ht="26.1" customHeight="1">
      <c r="A119" s="22">
        <f t="shared" si="2"/>
        <v>113</v>
      </c>
      <c r="B119" s="23" t="s">
        <v>190</v>
      </c>
      <c r="C119" s="23" t="s">
        <v>189</v>
      </c>
      <c r="D119" s="23" t="s">
        <v>17</v>
      </c>
      <c r="E119" s="22">
        <v>1</v>
      </c>
      <c r="F119" s="24">
        <v>9800</v>
      </c>
      <c r="G119" s="17">
        <f t="shared" si="4"/>
        <v>9800</v>
      </c>
      <c r="H119" s="14" t="s">
        <v>199</v>
      </c>
      <c r="I119" s="35">
        <v>300</v>
      </c>
    </row>
    <row r="120" spans="1:9" s="25" customFormat="1" ht="26.1" customHeight="1">
      <c r="A120" s="22">
        <f t="shared" si="2"/>
        <v>114</v>
      </c>
      <c r="B120" s="23" t="s">
        <v>191</v>
      </c>
      <c r="C120" s="23" t="s">
        <v>192</v>
      </c>
      <c r="D120" s="23" t="s">
        <v>17</v>
      </c>
      <c r="E120" s="22">
        <v>1</v>
      </c>
      <c r="F120" s="24">
        <v>11000</v>
      </c>
      <c r="G120" s="17">
        <f t="shared" si="4"/>
        <v>11000</v>
      </c>
      <c r="H120" s="14" t="s">
        <v>199</v>
      </c>
      <c r="I120" s="35">
        <v>100</v>
      </c>
    </row>
    <row r="121" spans="1:9" s="25" customFormat="1" ht="26.1" customHeight="1">
      <c r="A121" s="22">
        <f t="shared" si="2"/>
        <v>115</v>
      </c>
      <c r="B121" s="23" t="s">
        <v>177</v>
      </c>
      <c r="C121" s="23" t="s">
        <v>178</v>
      </c>
      <c r="D121" s="23" t="s">
        <v>75</v>
      </c>
      <c r="E121" s="22">
        <v>3</v>
      </c>
      <c r="F121" s="24">
        <v>9800</v>
      </c>
      <c r="G121" s="17">
        <f t="shared" si="4"/>
        <v>29400</v>
      </c>
      <c r="H121" s="14" t="s">
        <v>199</v>
      </c>
      <c r="I121" s="35">
        <v>300</v>
      </c>
    </row>
    <row r="122" spans="1:9" s="25" customFormat="1" ht="26.1" customHeight="1">
      <c r="A122" s="22">
        <f t="shared" si="2"/>
        <v>116</v>
      </c>
      <c r="B122" s="23" t="s">
        <v>758</v>
      </c>
      <c r="C122" s="23" t="s">
        <v>83</v>
      </c>
      <c r="D122" s="23" t="s">
        <v>39</v>
      </c>
      <c r="E122" s="22">
        <v>1</v>
      </c>
      <c r="F122" s="24">
        <v>8500</v>
      </c>
      <c r="G122" s="17">
        <f t="shared" si="4"/>
        <v>8500</v>
      </c>
      <c r="H122" s="14" t="s">
        <v>859</v>
      </c>
      <c r="I122" s="35">
        <v>800</v>
      </c>
    </row>
    <row r="123" spans="1:9" s="25" customFormat="1" ht="26.1" customHeight="1">
      <c r="A123" s="22">
        <f aca="true" t="shared" si="5" ref="A119:A168">A122+1</f>
        <v>117</v>
      </c>
      <c r="B123" s="23" t="s">
        <v>761</v>
      </c>
      <c r="C123" s="23" t="s">
        <v>265</v>
      </c>
      <c r="D123" s="23" t="s">
        <v>241</v>
      </c>
      <c r="E123" s="22">
        <v>1</v>
      </c>
      <c r="F123" s="24">
        <v>11000</v>
      </c>
      <c r="G123" s="17">
        <f t="shared" si="4"/>
        <v>11000</v>
      </c>
      <c r="H123" s="14" t="s">
        <v>859</v>
      </c>
      <c r="I123" s="35">
        <v>800</v>
      </c>
    </row>
    <row r="124" spans="1:9" s="25" customFormat="1" ht="26.1" customHeight="1">
      <c r="A124" s="22">
        <f t="shared" si="5"/>
        <v>118</v>
      </c>
      <c r="B124" s="23" t="s">
        <v>442</v>
      </c>
      <c r="C124" s="23" t="s">
        <v>443</v>
      </c>
      <c r="D124" s="23" t="s">
        <v>444</v>
      </c>
      <c r="E124" s="22">
        <v>3</v>
      </c>
      <c r="F124" s="24">
        <v>12000</v>
      </c>
      <c r="G124" s="17">
        <f t="shared" si="4"/>
        <v>36000</v>
      </c>
      <c r="H124" s="14" t="s">
        <v>41</v>
      </c>
      <c r="I124" s="35">
        <v>300</v>
      </c>
    </row>
    <row r="125" spans="1:9" s="25" customFormat="1" ht="26.1" customHeight="1">
      <c r="A125" s="22">
        <f t="shared" si="5"/>
        <v>119</v>
      </c>
      <c r="B125" s="23" t="s">
        <v>441</v>
      </c>
      <c r="C125" s="23" t="s">
        <v>109</v>
      </c>
      <c r="D125" s="23" t="s">
        <v>11</v>
      </c>
      <c r="E125" s="22">
        <v>1</v>
      </c>
      <c r="F125" s="24">
        <v>12000</v>
      </c>
      <c r="G125" s="17">
        <f t="shared" si="4"/>
        <v>12000</v>
      </c>
      <c r="H125" s="14" t="s">
        <v>41</v>
      </c>
      <c r="I125" s="35">
        <v>900</v>
      </c>
    </row>
    <row r="126" spans="1:9" s="25" customFormat="1" ht="26.1" customHeight="1">
      <c r="A126" s="22">
        <f t="shared" si="5"/>
        <v>120</v>
      </c>
      <c r="B126" s="23" t="s">
        <v>439</v>
      </c>
      <c r="C126" s="23" t="s">
        <v>440</v>
      </c>
      <c r="D126" s="23" t="s">
        <v>80</v>
      </c>
      <c r="E126" s="22">
        <v>3</v>
      </c>
      <c r="F126" s="24">
        <v>12000</v>
      </c>
      <c r="G126" s="17">
        <f t="shared" si="4"/>
        <v>36000</v>
      </c>
      <c r="H126" s="14" t="s">
        <v>41</v>
      </c>
      <c r="I126" s="35">
        <v>300</v>
      </c>
    </row>
    <row r="127" spans="1:9" s="25" customFormat="1" ht="26.1" customHeight="1">
      <c r="A127" s="22">
        <f t="shared" si="5"/>
        <v>121</v>
      </c>
      <c r="B127" s="23" t="s">
        <v>513</v>
      </c>
      <c r="C127" s="23" t="s">
        <v>114</v>
      </c>
      <c r="D127" s="23" t="s">
        <v>33</v>
      </c>
      <c r="E127" s="22">
        <v>3</v>
      </c>
      <c r="F127" s="24">
        <v>10500</v>
      </c>
      <c r="G127" s="17">
        <f t="shared" si="4"/>
        <v>31500</v>
      </c>
      <c r="H127" s="14" t="s">
        <v>41</v>
      </c>
      <c r="I127" s="35">
        <v>900</v>
      </c>
    </row>
    <row r="128" spans="1:9" s="25" customFormat="1" ht="26.1" customHeight="1">
      <c r="A128" s="22">
        <f t="shared" si="5"/>
        <v>122</v>
      </c>
      <c r="B128" s="23" t="s">
        <v>438</v>
      </c>
      <c r="C128" s="23" t="s">
        <v>15</v>
      </c>
      <c r="D128" s="23" t="s">
        <v>26</v>
      </c>
      <c r="E128" s="22">
        <v>1</v>
      </c>
      <c r="F128" s="24">
        <v>12000</v>
      </c>
      <c r="G128" s="17">
        <f t="shared" si="4"/>
        <v>12000</v>
      </c>
      <c r="H128" s="14" t="s">
        <v>41</v>
      </c>
      <c r="I128" s="35">
        <v>600</v>
      </c>
    </row>
    <row r="129" spans="1:9" s="25" customFormat="1" ht="26.1" customHeight="1">
      <c r="A129" s="22">
        <f t="shared" si="5"/>
        <v>123</v>
      </c>
      <c r="B129" s="23" t="s">
        <v>437</v>
      </c>
      <c r="C129" s="23" t="s">
        <v>123</v>
      </c>
      <c r="D129" s="23" t="s">
        <v>47</v>
      </c>
      <c r="E129" s="22">
        <v>1</v>
      </c>
      <c r="F129" s="24">
        <v>9800</v>
      </c>
      <c r="G129" s="17">
        <f t="shared" si="4"/>
        <v>9800</v>
      </c>
      <c r="H129" s="14" t="s">
        <v>41</v>
      </c>
      <c r="I129" s="35">
        <v>900</v>
      </c>
    </row>
    <row r="130" spans="1:9" s="25" customFormat="1" ht="38.25" customHeight="1">
      <c r="A130" s="22">
        <f t="shared" si="5"/>
        <v>124</v>
      </c>
      <c r="B130" s="23" t="s">
        <v>548</v>
      </c>
      <c r="C130" s="23" t="s">
        <v>549</v>
      </c>
      <c r="D130" s="23" t="s">
        <v>14</v>
      </c>
      <c r="E130" s="22">
        <v>1</v>
      </c>
      <c r="F130" s="24">
        <v>10000</v>
      </c>
      <c r="G130" s="17">
        <f t="shared" si="4"/>
        <v>10000</v>
      </c>
      <c r="H130" s="14" t="s">
        <v>41</v>
      </c>
      <c r="I130" s="35">
        <v>800</v>
      </c>
    </row>
    <row r="131" spans="1:9" s="25" customFormat="1" ht="38.25" customHeight="1">
      <c r="A131" s="22">
        <f t="shared" si="5"/>
        <v>125</v>
      </c>
      <c r="B131" s="23" t="s">
        <v>512</v>
      </c>
      <c r="C131" s="23" t="s">
        <v>101</v>
      </c>
      <c r="D131" s="23" t="s">
        <v>95</v>
      </c>
      <c r="E131" s="22">
        <v>1</v>
      </c>
      <c r="F131" s="24">
        <v>12000</v>
      </c>
      <c r="G131" s="17">
        <f t="shared" si="4"/>
        <v>12000</v>
      </c>
      <c r="H131" s="14" t="s">
        <v>41</v>
      </c>
      <c r="I131" s="35">
        <v>300</v>
      </c>
    </row>
    <row r="132" spans="1:9" s="25" customFormat="1" ht="36.75" customHeight="1">
      <c r="A132" s="22">
        <f t="shared" si="5"/>
        <v>126</v>
      </c>
      <c r="B132" s="23" t="s">
        <v>434</v>
      </c>
      <c r="C132" s="23" t="s">
        <v>435</v>
      </c>
      <c r="D132" s="23" t="s">
        <v>436</v>
      </c>
      <c r="E132" s="22">
        <v>1</v>
      </c>
      <c r="F132" s="24">
        <v>12000</v>
      </c>
      <c r="G132" s="17">
        <f t="shared" si="4"/>
        <v>12000</v>
      </c>
      <c r="H132" s="14" t="s">
        <v>41</v>
      </c>
      <c r="I132" s="35" t="s">
        <v>866</v>
      </c>
    </row>
    <row r="133" spans="1:9" s="25" customFormat="1" ht="26.1" customHeight="1">
      <c r="A133" s="22">
        <f t="shared" si="5"/>
        <v>127</v>
      </c>
      <c r="B133" s="23" t="s">
        <v>528</v>
      </c>
      <c r="C133" s="23" t="s">
        <v>529</v>
      </c>
      <c r="D133" s="23" t="s">
        <v>530</v>
      </c>
      <c r="E133" s="22">
        <v>1</v>
      </c>
      <c r="F133" s="24">
        <v>12000</v>
      </c>
      <c r="G133" s="17">
        <f t="shared" si="4"/>
        <v>12000</v>
      </c>
      <c r="H133" s="14" t="s">
        <v>41</v>
      </c>
      <c r="I133" s="35" t="s">
        <v>865</v>
      </c>
    </row>
    <row r="134" spans="1:9" s="25" customFormat="1" ht="26.1" customHeight="1">
      <c r="A134" s="22">
        <f t="shared" si="5"/>
        <v>128</v>
      </c>
      <c r="B134" s="23" t="s">
        <v>399</v>
      </c>
      <c r="C134" s="23" t="s">
        <v>114</v>
      </c>
      <c r="D134" s="23" t="s">
        <v>108</v>
      </c>
      <c r="E134" s="22">
        <v>3</v>
      </c>
      <c r="F134" s="24">
        <v>11000</v>
      </c>
      <c r="G134" s="17">
        <f t="shared" si="4"/>
        <v>33000</v>
      </c>
      <c r="H134" s="14" t="s">
        <v>41</v>
      </c>
      <c r="I134" s="35">
        <v>500</v>
      </c>
    </row>
    <row r="135" spans="1:9" s="25" customFormat="1" ht="26.1" customHeight="1">
      <c r="A135" s="22">
        <f t="shared" si="5"/>
        <v>129</v>
      </c>
      <c r="B135" s="23" t="s">
        <v>432</v>
      </c>
      <c r="C135" s="23" t="s">
        <v>433</v>
      </c>
      <c r="D135" s="23" t="s">
        <v>25</v>
      </c>
      <c r="E135" s="22">
        <v>1</v>
      </c>
      <c r="F135" s="24">
        <v>9500</v>
      </c>
      <c r="G135" s="17">
        <f t="shared" si="4"/>
        <v>9500</v>
      </c>
      <c r="H135" s="14" t="s">
        <v>41</v>
      </c>
      <c r="I135" s="35">
        <v>800</v>
      </c>
    </row>
    <row r="136" spans="1:9" s="25" customFormat="1" ht="26.1" customHeight="1">
      <c r="A136" s="22">
        <f t="shared" si="5"/>
        <v>130</v>
      </c>
      <c r="B136" s="23" t="s">
        <v>475</v>
      </c>
      <c r="C136" s="23" t="s">
        <v>457</v>
      </c>
      <c r="D136" s="23" t="s">
        <v>40</v>
      </c>
      <c r="E136" s="22">
        <v>1</v>
      </c>
      <c r="F136" s="24">
        <v>8500</v>
      </c>
      <c r="G136" s="17">
        <f t="shared" si="4"/>
        <v>8500</v>
      </c>
      <c r="H136" s="14" t="s">
        <v>41</v>
      </c>
      <c r="I136" s="35">
        <v>800</v>
      </c>
    </row>
    <row r="137" spans="1:9" s="25" customFormat="1" ht="26.1" customHeight="1">
      <c r="A137" s="22">
        <f t="shared" si="5"/>
        <v>131</v>
      </c>
      <c r="B137" s="23" t="s">
        <v>474</v>
      </c>
      <c r="C137" s="23" t="s">
        <v>325</v>
      </c>
      <c r="D137" s="23" t="s">
        <v>49</v>
      </c>
      <c r="E137" s="22">
        <v>1</v>
      </c>
      <c r="F137" s="24">
        <v>10000</v>
      </c>
      <c r="G137" s="17">
        <f t="shared" si="4"/>
        <v>10000</v>
      </c>
      <c r="H137" s="14" t="s">
        <v>41</v>
      </c>
      <c r="I137" s="35">
        <v>800</v>
      </c>
    </row>
    <row r="138" spans="1:9" s="25" customFormat="1" ht="26.1" customHeight="1">
      <c r="A138" s="22">
        <f t="shared" si="5"/>
        <v>132</v>
      </c>
      <c r="B138" s="23" t="s">
        <v>398</v>
      </c>
      <c r="C138" s="23" t="s">
        <v>81</v>
      </c>
      <c r="D138" s="23" t="s">
        <v>108</v>
      </c>
      <c r="E138" s="22">
        <v>3</v>
      </c>
      <c r="F138" s="24">
        <v>11000</v>
      </c>
      <c r="G138" s="17">
        <f t="shared" si="4"/>
        <v>33000</v>
      </c>
      <c r="H138" s="14" t="s">
        <v>41</v>
      </c>
      <c r="I138" s="35" t="s">
        <v>867</v>
      </c>
    </row>
    <row r="139" spans="1:9" s="25" customFormat="1" ht="26.1" customHeight="1">
      <c r="A139" s="22">
        <f t="shared" si="5"/>
        <v>133</v>
      </c>
      <c r="B139" s="23" t="s">
        <v>487</v>
      </c>
      <c r="C139" s="23" t="s">
        <v>488</v>
      </c>
      <c r="D139" s="23" t="s">
        <v>104</v>
      </c>
      <c r="E139" s="22">
        <v>1</v>
      </c>
      <c r="F139" s="24">
        <v>10000</v>
      </c>
      <c r="G139" s="17">
        <f t="shared" si="4"/>
        <v>10000</v>
      </c>
      <c r="H139" s="14" t="s">
        <v>41</v>
      </c>
      <c r="I139" s="35" t="s">
        <v>869</v>
      </c>
    </row>
    <row r="140" spans="1:9" s="25" customFormat="1" ht="26.1" customHeight="1">
      <c r="A140" s="22">
        <f t="shared" si="5"/>
        <v>134</v>
      </c>
      <c r="B140" s="23" t="s">
        <v>430</v>
      </c>
      <c r="C140" s="23" t="s">
        <v>431</v>
      </c>
      <c r="D140" s="23" t="s">
        <v>25</v>
      </c>
      <c r="E140" s="22">
        <v>1</v>
      </c>
      <c r="F140" s="24">
        <v>9500</v>
      </c>
      <c r="G140" s="17">
        <f t="shared" si="4"/>
        <v>9500</v>
      </c>
      <c r="H140" s="14" t="s">
        <v>41</v>
      </c>
      <c r="I140" s="35">
        <v>800</v>
      </c>
    </row>
    <row r="141" spans="1:9" s="25" customFormat="1" ht="26.1" customHeight="1">
      <c r="A141" s="22">
        <f t="shared" si="5"/>
        <v>135</v>
      </c>
      <c r="B141" s="23" t="s">
        <v>472</v>
      </c>
      <c r="C141" s="23" t="s">
        <v>473</v>
      </c>
      <c r="D141" s="23" t="s">
        <v>152</v>
      </c>
      <c r="E141" s="22">
        <v>1</v>
      </c>
      <c r="F141" s="24">
        <v>10000</v>
      </c>
      <c r="G141" s="17">
        <f t="shared" si="4"/>
        <v>10000</v>
      </c>
      <c r="H141" s="14" t="s">
        <v>41</v>
      </c>
      <c r="I141" s="35">
        <v>800</v>
      </c>
    </row>
    <row r="142" spans="1:9" s="25" customFormat="1" ht="26.1" customHeight="1">
      <c r="A142" s="22">
        <f t="shared" si="5"/>
        <v>136</v>
      </c>
      <c r="B142" s="23" t="s">
        <v>519</v>
      </c>
      <c r="C142" s="23" t="s">
        <v>89</v>
      </c>
      <c r="D142" s="23" t="s">
        <v>52</v>
      </c>
      <c r="E142" s="22">
        <v>1</v>
      </c>
      <c r="F142" s="24">
        <v>7800</v>
      </c>
      <c r="G142" s="17">
        <f t="shared" si="4"/>
        <v>7800</v>
      </c>
      <c r="H142" s="14" t="s">
        <v>41</v>
      </c>
      <c r="I142" s="35">
        <v>800</v>
      </c>
    </row>
    <row r="143" spans="1:9" s="25" customFormat="1" ht="26.1" customHeight="1">
      <c r="A143" s="22">
        <f t="shared" si="5"/>
        <v>137</v>
      </c>
      <c r="B143" s="23" t="s">
        <v>541</v>
      </c>
      <c r="C143" s="23" t="s">
        <v>542</v>
      </c>
      <c r="D143" s="23" t="s">
        <v>104</v>
      </c>
      <c r="E143" s="22">
        <v>1</v>
      </c>
      <c r="F143" s="24">
        <v>10000</v>
      </c>
      <c r="G143" s="17">
        <f t="shared" si="4"/>
        <v>10000</v>
      </c>
      <c r="H143" s="14" t="s">
        <v>41</v>
      </c>
      <c r="I143" s="35">
        <v>800</v>
      </c>
    </row>
    <row r="144" spans="1:9" s="25" customFormat="1" ht="26.1" customHeight="1">
      <c r="A144" s="22">
        <f t="shared" si="5"/>
        <v>138</v>
      </c>
      <c r="B144" s="23" t="s">
        <v>471</v>
      </c>
      <c r="C144" s="23" t="s">
        <v>265</v>
      </c>
      <c r="D144" s="23" t="s">
        <v>18</v>
      </c>
      <c r="E144" s="22">
        <v>1</v>
      </c>
      <c r="F144" s="24">
        <v>11000</v>
      </c>
      <c r="G144" s="17">
        <f t="shared" si="4"/>
        <v>11000</v>
      </c>
      <c r="H144" s="14" t="s">
        <v>41</v>
      </c>
      <c r="I144" s="35">
        <v>500</v>
      </c>
    </row>
    <row r="145" spans="1:9" s="25" customFormat="1" ht="26.1" customHeight="1">
      <c r="A145" s="22">
        <f t="shared" si="5"/>
        <v>139</v>
      </c>
      <c r="B145" s="23" t="s">
        <v>469</v>
      </c>
      <c r="C145" s="23" t="s">
        <v>470</v>
      </c>
      <c r="D145" s="23" t="s">
        <v>18</v>
      </c>
      <c r="E145" s="22">
        <v>1</v>
      </c>
      <c r="F145" s="24">
        <v>11000</v>
      </c>
      <c r="G145" s="17">
        <f t="shared" si="4"/>
        <v>11000</v>
      </c>
      <c r="H145" s="14" t="s">
        <v>41</v>
      </c>
      <c r="I145" s="35">
        <v>500</v>
      </c>
    </row>
    <row r="146" spans="1:9" s="25" customFormat="1" ht="26.1" customHeight="1">
      <c r="A146" s="22">
        <f t="shared" si="5"/>
        <v>140</v>
      </c>
      <c r="B146" s="23" t="s">
        <v>466</v>
      </c>
      <c r="C146" s="23" t="s">
        <v>467</v>
      </c>
      <c r="D146" s="23" t="s">
        <v>468</v>
      </c>
      <c r="E146" s="22">
        <v>1</v>
      </c>
      <c r="F146" s="24">
        <v>9900</v>
      </c>
      <c r="G146" s="17">
        <f t="shared" si="4"/>
        <v>9900</v>
      </c>
      <c r="H146" s="14" t="s">
        <v>41</v>
      </c>
      <c r="I146" s="35" t="s">
        <v>866</v>
      </c>
    </row>
    <row r="147" spans="1:9" s="25" customFormat="1" ht="26.1" customHeight="1">
      <c r="A147" s="22">
        <f t="shared" si="5"/>
        <v>141</v>
      </c>
      <c r="B147" s="23" t="s">
        <v>465</v>
      </c>
      <c r="C147" s="23" t="s">
        <v>21</v>
      </c>
      <c r="D147" s="23" t="s">
        <v>254</v>
      </c>
      <c r="E147" s="22">
        <v>1</v>
      </c>
      <c r="F147" s="24">
        <v>9800</v>
      </c>
      <c r="G147" s="17">
        <f t="shared" si="4"/>
        <v>9800</v>
      </c>
      <c r="H147" s="14" t="s">
        <v>41</v>
      </c>
      <c r="I147" s="35" t="s">
        <v>865</v>
      </c>
    </row>
    <row r="148" spans="1:9" s="25" customFormat="1" ht="26.1" customHeight="1">
      <c r="A148" s="22">
        <f t="shared" si="5"/>
        <v>142</v>
      </c>
      <c r="B148" s="23" t="s">
        <v>563</v>
      </c>
      <c r="C148" s="23" t="s">
        <v>79</v>
      </c>
      <c r="D148" s="23" t="s">
        <v>25</v>
      </c>
      <c r="E148" s="22">
        <v>1</v>
      </c>
      <c r="F148" s="24">
        <v>9500</v>
      </c>
      <c r="G148" s="17">
        <f t="shared" si="4"/>
        <v>9500</v>
      </c>
      <c r="H148" s="14" t="s">
        <v>41</v>
      </c>
      <c r="I148" s="35">
        <v>800</v>
      </c>
    </row>
    <row r="149" spans="1:9" s="25" customFormat="1" ht="26.1" customHeight="1">
      <c r="A149" s="22">
        <f t="shared" si="5"/>
        <v>143</v>
      </c>
      <c r="B149" s="23" t="s">
        <v>510</v>
      </c>
      <c r="C149" s="23" t="s">
        <v>511</v>
      </c>
      <c r="D149" s="23" t="s">
        <v>56</v>
      </c>
      <c r="E149" s="22">
        <v>3</v>
      </c>
      <c r="F149" s="24">
        <v>12000</v>
      </c>
      <c r="G149" s="17">
        <f t="shared" si="4"/>
        <v>36000</v>
      </c>
      <c r="H149" s="14" t="s">
        <v>41</v>
      </c>
      <c r="I149" s="35" t="s">
        <v>866</v>
      </c>
    </row>
    <row r="150" spans="1:9" s="25" customFormat="1" ht="26.1" customHeight="1">
      <c r="A150" s="22">
        <f t="shared" si="5"/>
        <v>144</v>
      </c>
      <c r="B150" s="23" t="s">
        <v>553</v>
      </c>
      <c r="C150" s="23" t="s">
        <v>554</v>
      </c>
      <c r="D150" s="23" t="s">
        <v>555</v>
      </c>
      <c r="E150" s="22">
        <v>1</v>
      </c>
      <c r="F150" s="24">
        <v>12800</v>
      </c>
      <c r="G150" s="17">
        <f t="shared" si="4"/>
        <v>12800</v>
      </c>
      <c r="H150" s="14" t="s">
        <v>41</v>
      </c>
      <c r="I150" s="35">
        <v>600</v>
      </c>
    </row>
    <row r="151" spans="1:9" s="25" customFormat="1" ht="26.1" customHeight="1">
      <c r="A151" s="22">
        <f t="shared" si="5"/>
        <v>145</v>
      </c>
      <c r="B151" s="23" t="s">
        <v>479</v>
      </c>
      <c r="C151" s="23" t="s">
        <v>359</v>
      </c>
      <c r="D151" s="23" t="s">
        <v>104</v>
      </c>
      <c r="E151" s="22">
        <v>1</v>
      </c>
      <c r="F151" s="24">
        <v>10000</v>
      </c>
      <c r="G151" s="17">
        <f t="shared" si="4"/>
        <v>10000</v>
      </c>
      <c r="H151" s="14" t="s">
        <v>41</v>
      </c>
      <c r="I151" s="35" t="s">
        <v>870</v>
      </c>
    </row>
    <row r="152" spans="1:9" s="25" customFormat="1" ht="38.25" customHeight="1">
      <c r="A152" s="22">
        <f t="shared" si="5"/>
        <v>146</v>
      </c>
      <c r="B152" s="23" t="s">
        <v>425</v>
      </c>
      <c r="C152" s="23" t="s">
        <v>426</v>
      </c>
      <c r="D152" s="23" t="s">
        <v>44</v>
      </c>
      <c r="E152" s="22">
        <v>3</v>
      </c>
      <c r="F152" s="24">
        <v>10900</v>
      </c>
      <c r="G152" s="17">
        <f t="shared" si="4"/>
        <v>32700</v>
      </c>
      <c r="H152" s="14" t="s">
        <v>41</v>
      </c>
      <c r="I152" s="35" t="s">
        <v>870</v>
      </c>
    </row>
    <row r="153" spans="1:9" s="25" customFormat="1" ht="26.1" customHeight="1">
      <c r="A153" s="22">
        <f t="shared" si="5"/>
        <v>147</v>
      </c>
      <c r="B153" s="23" t="s">
        <v>550</v>
      </c>
      <c r="C153" s="23" t="s">
        <v>551</v>
      </c>
      <c r="D153" s="23" t="s">
        <v>530</v>
      </c>
      <c r="E153" s="22">
        <v>1</v>
      </c>
      <c r="F153" s="24">
        <v>12000</v>
      </c>
      <c r="G153" s="17">
        <f t="shared" si="4"/>
        <v>12000</v>
      </c>
      <c r="H153" s="14" t="s">
        <v>41</v>
      </c>
      <c r="I153" s="35" t="s">
        <v>881</v>
      </c>
    </row>
    <row r="154" spans="1:9" s="25" customFormat="1" ht="26.1" customHeight="1">
      <c r="A154" s="22">
        <f t="shared" si="5"/>
        <v>148</v>
      </c>
      <c r="B154" s="23" t="s">
        <v>396</v>
      </c>
      <c r="C154" s="23" t="s">
        <v>397</v>
      </c>
      <c r="D154" s="23" t="s">
        <v>112</v>
      </c>
      <c r="E154" s="22">
        <v>1</v>
      </c>
      <c r="F154" s="24">
        <v>20000</v>
      </c>
      <c r="G154" s="17">
        <f t="shared" si="4"/>
        <v>20000</v>
      </c>
      <c r="H154" s="14" t="s">
        <v>41</v>
      </c>
      <c r="I154" s="35" t="s">
        <v>866</v>
      </c>
    </row>
    <row r="155" spans="1:9" s="25" customFormat="1" ht="26.1" customHeight="1">
      <c r="A155" s="22">
        <f t="shared" si="5"/>
        <v>149</v>
      </c>
      <c r="B155" s="23" t="s">
        <v>556</v>
      </c>
      <c r="C155" s="23" t="s">
        <v>557</v>
      </c>
      <c r="D155" s="23" t="s">
        <v>558</v>
      </c>
      <c r="E155" s="22">
        <v>1</v>
      </c>
      <c r="F155" s="24">
        <v>9800</v>
      </c>
      <c r="G155" s="17">
        <f t="shared" si="4"/>
        <v>9800</v>
      </c>
      <c r="H155" s="14" t="s">
        <v>41</v>
      </c>
      <c r="I155" s="35" t="s">
        <v>870</v>
      </c>
    </row>
    <row r="156" spans="1:9" s="25" customFormat="1" ht="26.1" customHeight="1">
      <c r="A156" s="22">
        <f t="shared" si="5"/>
        <v>150</v>
      </c>
      <c r="B156" s="23" t="s">
        <v>423</v>
      </c>
      <c r="C156" s="23" t="s">
        <v>422</v>
      </c>
      <c r="D156" s="23" t="s">
        <v>14</v>
      </c>
      <c r="E156" s="22">
        <v>1</v>
      </c>
      <c r="F156" s="24">
        <v>11000</v>
      </c>
      <c r="G156" s="17">
        <f t="shared" si="4"/>
        <v>11000</v>
      </c>
      <c r="H156" s="14" t="s">
        <v>41</v>
      </c>
      <c r="I156" s="35" t="s">
        <v>866</v>
      </c>
    </row>
    <row r="157" spans="1:9" s="25" customFormat="1" ht="26.1" customHeight="1">
      <c r="A157" s="22">
        <f t="shared" si="5"/>
        <v>151</v>
      </c>
      <c r="B157" s="23" t="s">
        <v>421</v>
      </c>
      <c r="C157" s="23" t="s">
        <v>422</v>
      </c>
      <c r="D157" s="23" t="s">
        <v>14</v>
      </c>
      <c r="E157" s="22">
        <v>1</v>
      </c>
      <c r="F157" s="24">
        <v>11000</v>
      </c>
      <c r="G157" s="17">
        <f t="shared" si="4"/>
        <v>11000</v>
      </c>
      <c r="H157" s="14" t="s">
        <v>41</v>
      </c>
      <c r="I157" s="35" t="s">
        <v>866</v>
      </c>
    </row>
    <row r="158" spans="1:9" s="25" customFormat="1" ht="26.1" customHeight="1">
      <c r="A158" s="22">
        <f t="shared" si="5"/>
        <v>152</v>
      </c>
      <c r="B158" s="23" t="s">
        <v>424</v>
      </c>
      <c r="C158" s="23" t="s">
        <v>422</v>
      </c>
      <c r="D158" s="23" t="s">
        <v>14</v>
      </c>
      <c r="E158" s="22">
        <v>1</v>
      </c>
      <c r="F158" s="24">
        <v>11000</v>
      </c>
      <c r="G158" s="17">
        <f t="shared" si="4"/>
        <v>11000</v>
      </c>
      <c r="H158" s="14" t="s">
        <v>41</v>
      </c>
      <c r="I158" s="35" t="s">
        <v>866</v>
      </c>
    </row>
    <row r="159" spans="1:9" s="25" customFormat="1" ht="26.1" customHeight="1">
      <c r="A159" s="22">
        <f t="shared" si="5"/>
        <v>153</v>
      </c>
      <c r="B159" s="23" t="s">
        <v>493</v>
      </c>
      <c r="C159" s="23" t="s">
        <v>494</v>
      </c>
      <c r="D159" s="23" t="s">
        <v>305</v>
      </c>
      <c r="E159" s="22">
        <v>1</v>
      </c>
      <c r="F159" s="24">
        <v>8500</v>
      </c>
      <c r="G159" s="17">
        <f t="shared" si="4"/>
        <v>8500</v>
      </c>
      <c r="H159" s="14" t="s">
        <v>41</v>
      </c>
      <c r="I159" s="35" t="s">
        <v>869</v>
      </c>
    </row>
    <row r="160" spans="1:9" s="25" customFormat="1" ht="26.1" customHeight="1">
      <c r="A160" s="22">
        <f t="shared" si="5"/>
        <v>154</v>
      </c>
      <c r="B160" s="23" t="s">
        <v>498</v>
      </c>
      <c r="C160" s="23" t="s">
        <v>497</v>
      </c>
      <c r="D160" s="23" t="s">
        <v>305</v>
      </c>
      <c r="E160" s="22">
        <v>1</v>
      </c>
      <c r="F160" s="24">
        <v>8500</v>
      </c>
      <c r="G160" s="17">
        <f t="shared" si="4"/>
        <v>8500</v>
      </c>
      <c r="H160" s="14" t="s">
        <v>41</v>
      </c>
      <c r="I160" s="35" t="s">
        <v>869</v>
      </c>
    </row>
    <row r="161" spans="1:9" s="25" customFormat="1" ht="26.1" customHeight="1">
      <c r="A161" s="22">
        <f t="shared" si="5"/>
        <v>155</v>
      </c>
      <c r="B161" s="23" t="s">
        <v>495</v>
      </c>
      <c r="C161" s="23" t="s">
        <v>494</v>
      </c>
      <c r="D161" s="23" t="s">
        <v>305</v>
      </c>
      <c r="E161" s="22">
        <v>1</v>
      </c>
      <c r="F161" s="24">
        <v>8500</v>
      </c>
      <c r="G161" s="17">
        <f t="shared" si="4"/>
        <v>8500</v>
      </c>
      <c r="H161" s="14" t="s">
        <v>41</v>
      </c>
      <c r="I161" s="35" t="s">
        <v>868</v>
      </c>
    </row>
    <row r="162" spans="1:9" s="25" customFormat="1" ht="26.1" customHeight="1">
      <c r="A162" s="22">
        <f t="shared" si="5"/>
        <v>156</v>
      </c>
      <c r="B162" s="23" t="s">
        <v>499</v>
      </c>
      <c r="C162" s="23" t="s">
        <v>497</v>
      </c>
      <c r="D162" s="23" t="s">
        <v>305</v>
      </c>
      <c r="E162" s="22">
        <v>1</v>
      </c>
      <c r="F162" s="24">
        <v>8500</v>
      </c>
      <c r="G162" s="17">
        <f t="shared" si="4"/>
        <v>8500</v>
      </c>
      <c r="H162" s="14" t="s">
        <v>41</v>
      </c>
      <c r="I162" s="35" t="s">
        <v>868</v>
      </c>
    </row>
    <row r="163" spans="1:9" s="25" customFormat="1" ht="26.1" customHeight="1">
      <c r="A163" s="22">
        <f t="shared" si="5"/>
        <v>157</v>
      </c>
      <c r="B163" s="23" t="s">
        <v>501</v>
      </c>
      <c r="C163" s="23" t="s">
        <v>497</v>
      </c>
      <c r="D163" s="23" t="s">
        <v>305</v>
      </c>
      <c r="E163" s="22">
        <v>1</v>
      </c>
      <c r="F163" s="24">
        <v>8500</v>
      </c>
      <c r="G163" s="17">
        <f t="shared" si="4"/>
        <v>8500</v>
      </c>
      <c r="H163" s="14" t="s">
        <v>41</v>
      </c>
      <c r="I163" s="35" t="s">
        <v>868</v>
      </c>
    </row>
    <row r="164" spans="1:9" s="25" customFormat="1" ht="26.1" customHeight="1">
      <c r="A164" s="22">
        <f t="shared" si="5"/>
        <v>158</v>
      </c>
      <c r="B164" s="23" t="s">
        <v>496</v>
      </c>
      <c r="C164" s="23" t="s">
        <v>497</v>
      </c>
      <c r="D164" s="23" t="s">
        <v>305</v>
      </c>
      <c r="E164" s="22">
        <v>1</v>
      </c>
      <c r="F164" s="24">
        <v>8500</v>
      </c>
      <c r="G164" s="17">
        <f t="shared" si="4"/>
        <v>8500</v>
      </c>
      <c r="H164" s="14" t="s">
        <v>41</v>
      </c>
      <c r="I164" s="35" t="s">
        <v>868</v>
      </c>
    </row>
    <row r="165" spans="1:9" s="25" customFormat="1" ht="26.1" customHeight="1">
      <c r="A165" s="22">
        <f t="shared" si="5"/>
        <v>159</v>
      </c>
      <c r="B165" s="23" t="s">
        <v>502</v>
      </c>
      <c r="C165" s="23" t="s">
        <v>497</v>
      </c>
      <c r="D165" s="23" t="s">
        <v>305</v>
      </c>
      <c r="E165" s="22">
        <v>1</v>
      </c>
      <c r="F165" s="24">
        <v>8500</v>
      </c>
      <c r="G165" s="17">
        <f t="shared" si="4"/>
        <v>8500</v>
      </c>
      <c r="H165" s="14" t="s">
        <v>41</v>
      </c>
      <c r="I165" s="35" t="s">
        <v>868</v>
      </c>
    </row>
    <row r="166" spans="1:9" s="25" customFormat="1" ht="26.1" customHeight="1">
      <c r="A166" s="22">
        <f t="shared" si="5"/>
        <v>160</v>
      </c>
      <c r="B166" s="23" t="s">
        <v>500</v>
      </c>
      <c r="C166" s="23" t="s">
        <v>497</v>
      </c>
      <c r="D166" s="23" t="s">
        <v>305</v>
      </c>
      <c r="E166" s="22">
        <v>1</v>
      </c>
      <c r="F166" s="24">
        <v>8500</v>
      </c>
      <c r="G166" s="17">
        <f t="shared" si="4"/>
        <v>8500</v>
      </c>
      <c r="H166" s="14" t="s">
        <v>41</v>
      </c>
      <c r="I166" s="35" t="s">
        <v>868</v>
      </c>
    </row>
    <row r="167" spans="1:9" s="25" customFormat="1" ht="26.1" customHeight="1">
      <c r="A167" s="22">
        <f t="shared" si="5"/>
        <v>161</v>
      </c>
      <c r="B167" s="23" t="s">
        <v>503</v>
      </c>
      <c r="C167" s="23" t="s">
        <v>497</v>
      </c>
      <c r="D167" s="23" t="s">
        <v>305</v>
      </c>
      <c r="E167" s="22">
        <v>1</v>
      </c>
      <c r="F167" s="24">
        <v>8500</v>
      </c>
      <c r="G167" s="17">
        <f t="shared" si="4"/>
        <v>8500</v>
      </c>
      <c r="H167" s="14" t="s">
        <v>41</v>
      </c>
      <c r="I167" s="35" t="s">
        <v>868</v>
      </c>
    </row>
    <row r="168" spans="1:9" s="25" customFormat="1" ht="26.1" customHeight="1">
      <c r="A168" s="22">
        <f t="shared" si="5"/>
        <v>162</v>
      </c>
      <c r="B168" s="23" t="s">
        <v>504</v>
      </c>
      <c r="C168" s="23" t="s">
        <v>497</v>
      </c>
      <c r="D168" s="23" t="s">
        <v>305</v>
      </c>
      <c r="E168" s="22">
        <v>1</v>
      </c>
      <c r="F168" s="24">
        <v>8500</v>
      </c>
      <c r="G168" s="17">
        <f t="shared" si="4"/>
        <v>8500</v>
      </c>
      <c r="H168" s="14" t="s">
        <v>41</v>
      </c>
      <c r="I168" s="35" t="s">
        <v>868</v>
      </c>
    </row>
    <row r="169" spans="1:9" s="25" customFormat="1" ht="26.1" customHeight="1">
      <c r="A169" s="22">
        <f aca="true" t="shared" si="6" ref="A169:A225">A168+1</f>
        <v>163</v>
      </c>
      <c r="B169" s="23" t="s">
        <v>418</v>
      </c>
      <c r="C169" s="23" t="s">
        <v>419</v>
      </c>
      <c r="D169" s="23" t="s">
        <v>420</v>
      </c>
      <c r="E169" s="22">
        <v>1</v>
      </c>
      <c r="F169" s="24">
        <v>12500</v>
      </c>
      <c r="G169" s="17">
        <f t="shared" si="4"/>
        <v>12500</v>
      </c>
      <c r="H169" s="14" t="s">
        <v>41</v>
      </c>
      <c r="I169" s="35" t="s">
        <v>871</v>
      </c>
    </row>
    <row r="170" spans="1:9" s="25" customFormat="1" ht="26.1" customHeight="1">
      <c r="A170" s="22">
        <f t="shared" si="6"/>
        <v>164</v>
      </c>
      <c r="B170" s="23" t="s">
        <v>507</v>
      </c>
      <c r="C170" s="23" t="s">
        <v>508</v>
      </c>
      <c r="D170" s="23" t="s">
        <v>44</v>
      </c>
      <c r="E170" s="22">
        <v>3</v>
      </c>
      <c r="F170" s="24">
        <v>8500</v>
      </c>
      <c r="G170" s="17">
        <f t="shared" si="4"/>
        <v>25500</v>
      </c>
      <c r="H170" s="14" t="s">
        <v>41</v>
      </c>
      <c r="I170" s="35" t="s">
        <v>867</v>
      </c>
    </row>
    <row r="171" spans="1:9" s="25" customFormat="1" ht="26.1" customHeight="1">
      <c r="A171" s="22">
        <f t="shared" si="6"/>
        <v>165</v>
      </c>
      <c r="B171" s="23" t="s">
        <v>416</v>
      </c>
      <c r="C171" s="23" t="s">
        <v>417</v>
      </c>
      <c r="D171" s="23" t="s">
        <v>25</v>
      </c>
      <c r="E171" s="22">
        <v>2</v>
      </c>
      <c r="F171" s="24">
        <v>12500</v>
      </c>
      <c r="G171" s="17">
        <f t="shared" si="4"/>
        <v>25000</v>
      </c>
      <c r="H171" s="14" t="s">
        <v>41</v>
      </c>
      <c r="I171" s="35" t="s">
        <v>872</v>
      </c>
    </row>
    <row r="172" spans="1:9" s="25" customFormat="1" ht="26.1" customHeight="1">
      <c r="A172" s="22">
        <f t="shared" si="6"/>
        <v>166</v>
      </c>
      <c r="B172" s="23" t="s">
        <v>394</v>
      </c>
      <c r="C172" s="23" t="s">
        <v>71</v>
      </c>
      <c r="D172" s="23" t="s">
        <v>395</v>
      </c>
      <c r="E172" s="22">
        <v>1</v>
      </c>
      <c r="F172" s="24">
        <v>9800</v>
      </c>
      <c r="G172" s="17">
        <f t="shared" si="4"/>
        <v>9800</v>
      </c>
      <c r="H172" s="14" t="s">
        <v>41</v>
      </c>
      <c r="I172" s="35" t="s">
        <v>866</v>
      </c>
    </row>
    <row r="173" spans="1:9" s="25" customFormat="1" ht="26.1" customHeight="1">
      <c r="A173" s="22">
        <f t="shared" si="6"/>
        <v>167</v>
      </c>
      <c r="B173" s="23" t="s">
        <v>464</v>
      </c>
      <c r="C173" s="23" t="s">
        <v>111</v>
      </c>
      <c r="D173" s="23" t="s">
        <v>241</v>
      </c>
      <c r="E173" s="22">
        <v>1</v>
      </c>
      <c r="F173" s="24">
        <v>9500</v>
      </c>
      <c r="G173" s="17">
        <f t="shared" si="4"/>
        <v>9500</v>
      </c>
      <c r="H173" s="14" t="s">
        <v>41</v>
      </c>
      <c r="I173" s="35" t="s">
        <v>866</v>
      </c>
    </row>
    <row r="174" spans="1:9" s="25" customFormat="1" ht="26.1" customHeight="1">
      <c r="A174" s="22">
        <f t="shared" si="6"/>
        <v>168</v>
      </c>
      <c r="B174" s="23" t="s">
        <v>408</v>
      </c>
      <c r="C174" s="23" t="s">
        <v>94</v>
      </c>
      <c r="D174" s="23" t="s">
        <v>25</v>
      </c>
      <c r="E174" s="22">
        <v>1</v>
      </c>
      <c r="F174" s="24">
        <v>9500</v>
      </c>
      <c r="G174" s="17">
        <f t="shared" si="4"/>
        <v>9500</v>
      </c>
      <c r="H174" s="14" t="s">
        <v>41</v>
      </c>
      <c r="I174" s="35" t="s">
        <v>866</v>
      </c>
    </row>
    <row r="175" spans="1:9" s="25" customFormat="1" ht="26.1" customHeight="1">
      <c r="A175" s="22">
        <f t="shared" si="6"/>
        <v>169</v>
      </c>
      <c r="B175" s="23" t="s">
        <v>523</v>
      </c>
      <c r="C175" s="23" t="s">
        <v>524</v>
      </c>
      <c r="D175" s="23" t="s">
        <v>28</v>
      </c>
      <c r="E175" s="22">
        <v>1</v>
      </c>
      <c r="F175" s="24">
        <v>11000</v>
      </c>
      <c r="G175" s="17">
        <f t="shared" si="4"/>
        <v>11000</v>
      </c>
      <c r="H175" s="14" t="s">
        <v>41</v>
      </c>
      <c r="I175" s="35" t="s">
        <v>866</v>
      </c>
    </row>
    <row r="176" spans="1:9" s="25" customFormat="1" ht="26.1" customHeight="1">
      <c r="A176" s="22">
        <f t="shared" si="6"/>
        <v>170</v>
      </c>
      <c r="B176" s="23" t="s">
        <v>515</v>
      </c>
      <c r="C176" s="23" t="s">
        <v>81</v>
      </c>
      <c r="D176" s="23" t="s">
        <v>516</v>
      </c>
      <c r="E176" s="22">
        <v>2</v>
      </c>
      <c r="F176" s="24">
        <v>14000</v>
      </c>
      <c r="G176" s="17">
        <f t="shared" si="4"/>
        <v>28000</v>
      </c>
      <c r="H176" s="14" t="s">
        <v>41</v>
      </c>
      <c r="I176" s="35" t="s">
        <v>870</v>
      </c>
    </row>
    <row r="177" spans="1:9" s="25" customFormat="1" ht="26.1" customHeight="1">
      <c r="A177" s="22">
        <f t="shared" si="6"/>
        <v>171</v>
      </c>
      <c r="B177" s="23" t="s">
        <v>462</v>
      </c>
      <c r="C177" s="23" t="s">
        <v>30</v>
      </c>
      <c r="D177" s="23" t="s">
        <v>463</v>
      </c>
      <c r="E177" s="22">
        <v>2</v>
      </c>
      <c r="F177" s="24">
        <v>12800</v>
      </c>
      <c r="G177" s="17">
        <f aca="true" t="shared" si="7" ref="G177:G232">F177*E177</f>
        <v>25600</v>
      </c>
      <c r="H177" s="14" t="s">
        <v>41</v>
      </c>
      <c r="I177" s="35" t="s">
        <v>866</v>
      </c>
    </row>
    <row r="178" spans="1:9" s="25" customFormat="1" ht="26.1" customHeight="1">
      <c r="A178" s="22">
        <f t="shared" si="6"/>
        <v>172</v>
      </c>
      <c r="B178" s="23" t="s">
        <v>509</v>
      </c>
      <c r="C178" s="23" t="s">
        <v>508</v>
      </c>
      <c r="D178" s="23" t="s">
        <v>44</v>
      </c>
      <c r="E178" s="22">
        <v>2</v>
      </c>
      <c r="F178" s="24">
        <v>8900</v>
      </c>
      <c r="G178" s="17">
        <f t="shared" si="7"/>
        <v>17800</v>
      </c>
      <c r="H178" s="14" t="s">
        <v>41</v>
      </c>
      <c r="I178" s="35" t="s">
        <v>867</v>
      </c>
    </row>
    <row r="179" spans="1:9" s="25" customFormat="1" ht="26.1" customHeight="1">
      <c r="A179" s="22">
        <f t="shared" si="6"/>
        <v>173</v>
      </c>
      <c r="B179" s="23" t="s">
        <v>561</v>
      </c>
      <c r="C179" s="23" t="s">
        <v>562</v>
      </c>
      <c r="D179" s="23" t="s">
        <v>72</v>
      </c>
      <c r="E179" s="22">
        <v>1</v>
      </c>
      <c r="F179" s="24">
        <v>12000</v>
      </c>
      <c r="G179" s="17">
        <f t="shared" si="7"/>
        <v>12000</v>
      </c>
      <c r="H179" s="14" t="s">
        <v>41</v>
      </c>
      <c r="I179" s="35" t="s">
        <v>871</v>
      </c>
    </row>
    <row r="180" spans="1:9" s="25" customFormat="1" ht="26.1" customHeight="1">
      <c r="A180" s="22">
        <f t="shared" si="6"/>
        <v>174</v>
      </c>
      <c r="B180" s="23" t="s">
        <v>414</v>
      </c>
      <c r="C180" s="23" t="s">
        <v>415</v>
      </c>
      <c r="D180" s="23" t="s">
        <v>10</v>
      </c>
      <c r="E180" s="22">
        <v>1</v>
      </c>
      <c r="F180" s="24">
        <v>9800</v>
      </c>
      <c r="G180" s="17">
        <f t="shared" si="7"/>
        <v>9800</v>
      </c>
      <c r="H180" s="14" t="s">
        <v>41</v>
      </c>
      <c r="I180" s="35" t="s">
        <v>869</v>
      </c>
    </row>
    <row r="181" spans="1:9" s="25" customFormat="1" ht="26.1" customHeight="1">
      <c r="A181" s="22">
        <f t="shared" si="6"/>
        <v>175</v>
      </c>
      <c r="B181" s="23" t="s">
        <v>480</v>
      </c>
      <c r="C181" s="23" t="s">
        <v>38</v>
      </c>
      <c r="D181" s="23" t="s">
        <v>104</v>
      </c>
      <c r="E181" s="22">
        <v>1</v>
      </c>
      <c r="F181" s="24">
        <v>10000</v>
      </c>
      <c r="G181" s="17">
        <f t="shared" si="7"/>
        <v>10000</v>
      </c>
      <c r="H181" s="14" t="s">
        <v>41</v>
      </c>
      <c r="I181" s="35" t="s">
        <v>870</v>
      </c>
    </row>
    <row r="182" spans="1:9" s="25" customFormat="1" ht="26.1" customHeight="1">
      <c r="A182" s="22">
        <f t="shared" si="6"/>
        <v>176</v>
      </c>
      <c r="B182" s="23" t="s">
        <v>544</v>
      </c>
      <c r="C182" s="23" t="s">
        <v>21</v>
      </c>
      <c r="D182" s="23" t="s">
        <v>40</v>
      </c>
      <c r="E182" s="22">
        <v>1</v>
      </c>
      <c r="F182" s="24">
        <v>9500</v>
      </c>
      <c r="G182" s="17">
        <f t="shared" si="7"/>
        <v>9500</v>
      </c>
      <c r="H182" s="14" t="s">
        <v>41</v>
      </c>
      <c r="I182" s="35" t="s">
        <v>871</v>
      </c>
    </row>
    <row r="183" spans="1:9" s="25" customFormat="1" ht="26.1" customHeight="1">
      <c r="A183" s="22">
        <f t="shared" si="6"/>
        <v>177</v>
      </c>
      <c r="B183" s="23" t="s">
        <v>552</v>
      </c>
      <c r="C183" s="23" t="s">
        <v>123</v>
      </c>
      <c r="D183" s="23" t="s">
        <v>47</v>
      </c>
      <c r="E183" s="22">
        <v>1</v>
      </c>
      <c r="F183" s="24">
        <v>9800</v>
      </c>
      <c r="G183" s="17">
        <f t="shared" si="7"/>
        <v>9800</v>
      </c>
      <c r="H183" s="14" t="s">
        <v>41</v>
      </c>
      <c r="I183" s="35" t="s">
        <v>870</v>
      </c>
    </row>
    <row r="184" spans="1:9" s="25" customFormat="1" ht="25.5" customHeight="1">
      <c r="A184" s="22">
        <f t="shared" si="6"/>
        <v>178</v>
      </c>
      <c r="B184" s="23" t="s">
        <v>536</v>
      </c>
      <c r="C184" s="23" t="s">
        <v>537</v>
      </c>
      <c r="D184" s="23" t="s">
        <v>12</v>
      </c>
      <c r="E184" s="22">
        <v>1</v>
      </c>
      <c r="F184" s="24">
        <v>11000</v>
      </c>
      <c r="G184" s="17">
        <f t="shared" si="7"/>
        <v>11000</v>
      </c>
      <c r="H184" s="14" t="s">
        <v>41</v>
      </c>
      <c r="I184" s="35" t="s">
        <v>866</v>
      </c>
    </row>
    <row r="185" spans="1:9" s="25" customFormat="1" ht="26.1" customHeight="1">
      <c r="A185" s="22">
        <f t="shared" si="6"/>
        <v>179</v>
      </c>
      <c r="B185" s="23" t="s">
        <v>407</v>
      </c>
      <c r="C185" s="23" t="s">
        <v>48</v>
      </c>
      <c r="D185" s="23" t="s">
        <v>25</v>
      </c>
      <c r="E185" s="22">
        <v>1</v>
      </c>
      <c r="F185" s="24">
        <v>9500</v>
      </c>
      <c r="G185" s="17">
        <f t="shared" si="7"/>
        <v>9500</v>
      </c>
      <c r="H185" s="14" t="s">
        <v>41</v>
      </c>
      <c r="I185" s="35" t="s">
        <v>866</v>
      </c>
    </row>
    <row r="186" spans="1:9" s="25" customFormat="1" ht="26.1" customHeight="1">
      <c r="A186" s="22">
        <f t="shared" si="6"/>
        <v>180</v>
      </c>
      <c r="B186" s="23" t="s">
        <v>505</v>
      </c>
      <c r="C186" s="23" t="s">
        <v>506</v>
      </c>
      <c r="D186" s="23" t="s">
        <v>95</v>
      </c>
      <c r="E186" s="22">
        <v>1</v>
      </c>
      <c r="F186" s="24">
        <v>11000</v>
      </c>
      <c r="G186" s="17">
        <f t="shared" si="7"/>
        <v>11000</v>
      </c>
      <c r="H186" s="14" t="s">
        <v>41</v>
      </c>
      <c r="I186" s="35" t="s">
        <v>875</v>
      </c>
    </row>
    <row r="187" spans="1:9" s="25" customFormat="1" ht="26.1" customHeight="1">
      <c r="A187" s="22">
        <f t="shared" si="6"/>
        <v>181</v>
      </c>
      <c r="B187" s="23" t="s">
        <v>547</v>
      </c>
      <c r="C187" s="23" t="s">
        <v>87</v>
      </c>
      <c r="D187" s="23" t="s">
        <v>29</v>
      </c>
      <c r="E187" s="22">
        <v>1</v>
      </c>
      <c r="F187" s="24">
        <v>9500</v>
      </c>
      <c r="G187" s="17">
        <f t="shared" si="7"/>
        <v>9500</v>
      </c>
      <c r="H187" s="14" t="s">
        <v>41</v>
      </c>
      <c r="I187" s="35" t="s">
        <v>874</v>
      </c>
    </row>
    <row r="188" spans="1:9" s="25" customFormat="1" ht="26.1" customHeight="1">
      <c r="A188" s="22">
        <f t="shared" si="6"/>
        <v>182</v>
      </c>
      <c r="B188" s="23" t="s">
        <v>461</v>
      </c>
      <c r="C188" s="23" t="s">
        <v>106</v>
      </c>
      <c r="D188" s="23" t="s">
        <v>12</v>
      </c>
      <c r="E188" s="22">
        <v>1</v>
      </c>
      <c r="F188" s="24">
        <v>9000</v>
      </c>
      <c r="G188" s="17">
        <f t="shared" si="7"/>
        <v>9000</v>
      </c>
      <c r="H188" s="14" t="s">
        <v>41</v>
      </c>
      <c r="I188" s="35" t="s">
        <v>873</v>
      </c>
    </row>
    <row r="189" spans="1:9" s="25" customFormat="1" ht="36.75" customHeight="1">
      <c r="A189" s="22">
        <f t="shared" si="6"/>
        <v>183</v>
      </c>
      <c r="B189" s="23" t="s">
        <v>459</v>
      </c>
      <c r="C189" s="23" t="s">
        <v>460</v>
      </c>
      <c r="D189" s="23" t="s">
        <v>338</v>
      </c>
      <c r="E189" s="22">
        <v>1</v>
      </c>
      <c r="F189" s="24">
        <v>11000</v>
      </c>
      <c r="G189" s="17">
        <f t="shared" si="7"/>
        <v>11000</v>
      </c>
      <c r="H189" s="14" t="s">
        <v>41</v>
      </c>
      <c r="I189" s="35" t="s">
        <v>867</v>
      </c>
    </row>
    <row r="190" spans="1:9" s="25" customFormat="1" ht="26.1" customHeight="1">
      <c r="A190" s="22">
        <f t="shared" si="6"/>
        <v>184</v>
      </c>
      <c r="B190" s="23" t="s">
        <v>525</v>
      </c>
      <c r="C190" s="23" t="s">
        <v>526</v>
      </c>
      <c r="D190" s="23" t="s">
        <v>527</v>
      </c>
      <c r="E190" s="22">
        <v>1</v>
      </c>
      <c r="F190" s="24">
        <v>9000</v>
      </c>
      <c r="G190" s="17">
        <f t="shared" si="7"/>
        <v>9000</v>
      </c>
      <c r="H190" s="14" t="s">
        <v>41</v>
      </c>
      <c r="I190" s="35" t="s">
        <v>866</v>
      </c>
    </row>
    <row r="191" spans="1:9" s="25" customFormat="1" ht="31.5" customHeight="1">
      <c r="A191" s="22">
        <f t="shared" si="6"/>
        <v>185</v>
      </c>
      <c r="B191" s="23" t="s">
        <v>411</v>
      </c>
      <c r="C191" s="23" t="s">
        <v>412</v>
      </c>
      <c r="D191" s="23" t="s">
        <v>44</v>
      </c>
      <c r="E191" s="22">
        <v>1</v>
      </c>
      <c r="F191" s="24">
        <v>9800</v>
      </c>
      <c r="G191" s="17">
        <f t="shared" si="7"/>
        <v>9800</v>
      </c>
      <c r="H191" s="14" t="s">
        <v>41</v>
      </c>
      <c r="I191" s="35" t="s">
        <v>870</v>
      </c>
    </row>
    <row r="192" spans="1:9" s="25" customFormat="1" ht="26.1" customHeight="1">
      <c r="A192" s="22">
        <f t="shared" si="6"/>
        <v>186</v>
      </c>
      <c r="B192" s="23" t="s">
        <v>514</v>
      </c>
      <c r="C192" s="23" t="s">
        <v>77</v>
      </c>
      <c r="D192" s="23" t="s">
        <v>323</v>
      </c>
      <c r="E192" s="22">
        <v>1</v>
      </c>
      <c r="F192" s="24">
        <v>14000</v>
      </c>
      <c r="G192" s="17">
        <f t="shared" si="7"/>
        <v>14000</v>
      </c>
      <c r="H192" s="14" t="s">
        <v>41</v>
      </c>
      <c r="I192" s="35" t="s">
        <v>870</v>
      </c>
    </row>
    <row r="193" spans="1:9" s="25" customFormat="1" ht="40.5" customHeight="1">
      <c r="A193" s="22">
        <f t="shared" si="6"/>
        <v>187</v>
      </c>
      <c r="B193" s="23" t="s">
        <v>409</v>
      </c>
      <c r="C193" s="23" t="s">
        <v>410</v>
      </c>
      <c r="D193" s="23" t="s">
        <v>25</v>
      </c>
      <c r="E193" s="22">
        <v>1</v>
      </c>
      <c r="F193" s="24">
        <v>9500</v>
      </c>
      <c r="G193" s="17">
        <f t="shared" si="7"/>
        <v>9500</v>
      </c>
      <c r="H193" s="14" t="s">
        <v>41</v>
      </c>
      <c r="I193" s="35" t="s">
        <v>866</v>
      </c>
    </row>
    <row r="194" spans="1:9" s="25" customFormat="1" ht="26.1" customHeight="1">
      <c r="A194" s="22">
        <f t="shared" si="6"/>
        <v>188</v>
      </c>
      <c r="B194" s="23" t="s">
        <v>392</v>
      </c>
      <c r="C194" s="23" t="s">
        <v>393</v>
      </c>
      <c r="D194" s="23" t="s">
        <v>23</v>
      </c>
      <c r="E194" s="22">
        <v>1</v>
      </c>
      <c r="F194" s="24">
        <v>11000</v>
      </c>
      <c r="G194" s="17">
        <f t="shared" si="7"/>
        <v>11000</v>
      </c>
      <c r="H194" s="14" t="s">
        <v>41</v>
      </c>
      <c r="I194" s="35" t="s">
        <v>867</v>
      </c>
    </row>
    <row r="195" spans="1:9" s="25" customFormat="1" ht="38.25" customHeight="1">
      <c r="A195" s="22">
        <f t="shared" si="6"/>
        <v>189</v>
      </c>
      <c r="B195" s="23" t="s">
        <v>485</v>
      </c>
      <c r="C195" s="23" t="s">
        <v>486</v>
      </c>
      <c r="D195" s="23" t="s">
        <v>104</v>
      </c>
      <c r="E195" s="22">
        <v>1</v>
      </c>
      <c r="F195" s="24">
        <v>10000</v>
      </c>
      <c r="G195" s="17">
        <f t="shared" si="7"/>
        <v>10000</v>
      </c>
      <c r="H195" s="14" t="s">
        <v>41</v>
      </c>
      <c r="I195" s="35" t="s">
        <v>870</v>
      </c>
    </row>
    <row r="196" spans="1:9" s="25" customFormat="1" ht="33" customHeight="1">
      <c r="A196" s="22">
        <f t="shared" si="6"/>
        <v>190</v>
      </c>
      <c r="B196" s="23" t="s">
        <v>491</v>
      </c>
      <c r="C196" s="23" t="s">
        <v>492</v>
      </c>
      <c r="D196" s="23" t="s">
        <v>444</v>
      </c>
      <c r="E196" s="22">
        <v>1</v>
      </c>
      <c r="F196" s="24">
        <v>12000</v>
      </c>
      <c r="G196" s="17">
        <f t="shared" si="7"/>
        <v>12000</v>
      </c>
      <c r="H196" s="14" t="s">
        <v>41</v>
      </c>
      <c r="I196" s="35" t="s">
        <v>872</v>
      </c>
    </row>
    <row r="197" spans="1:9" s="25" customFormat="1" ht="36" customHeight="1">
      <c r="A197" s="22">
        <f t="shared" si="6"/>
        <v>191</v>
      </c>
      <c r="B197" s="23" t="s">
        <v>458</v>
      </c>
      <c r="C197" s="23" t="s">
        <v>43</v>
      </c>
      <c r="D197" s="23" t="s">
        <v>33</v>
      </c>
      <c r="E197" s="22">
        <v>1</v>
      </c>
      <c r="F197" s="24">
        <v>10000</v>
      </c>
      <c r="G197" s="17">
        <f t="shared" si="7"/>
        <v>10000</v>
      </c>
      <c r="H197" s="14" t="s">
        <v>41</v>
      </c>
      <c r="I197" s="35" t="s">
        <v>867</v>
      </c>
    </row>
    <row r="198" spans="1:9" s="25" customFormat="1" ht="25.5" customHeight="1">
      <c r="A198" s="22">
        <f t="shared" si="6"/>
        <v>192</v>
      </c>
      <c r="B198" s="23" t="s">
        <v>476</v>
      </c>
      <c r="C198" s="23" t="s">
        <v>477</v>
      </c>
      <c r="D198" s="23" t="s">
        <v>444</v>
      </c>
      <c r="E198" s="22">
        <v>1</v>
      </c>
      <c r="F198" s="24">
        <v>11000</v>
      </c>
      <c r="G198" s="17">
        <f t="shared" si="7"/>
        <v>11000</v>
      </c>
      <c r="H198" s="14" t="s">
        <v>41</v>
      </c>
      <c r="I198" s="35" t="s">
        <v>876</v>
      </c>
    </row>
    <row r="199" spans="1:9" s="25" customFormat="1" ht="26.1" customHeight="1">
      <c r="A199" s="22">
        <f t="shared" si="6"/>
        <v>193</v>
      </c>
      <c r="B199" s="23" t="s">
        <v>520</v>
      </c>
      <c r="C199" s="23" t="s">
        <v>521</v>
      </c>
      <c r="D199" s="23" t="s">
        <v>522</v>
      </c>
      <c r="E199" s="22">
        <v>1</v>
      </c>
      <c r="F199" s="24">
        <v>10000</v>
      </c>
      <c r="G199" s="17">
        <f t="shared" si="7"/>
        <v>10000</v>
      </c>
      <c r="H199" s="14" t="s">
        <v>41</v>
      </c>
      <c r="I199" s="35" t="s">
        <v>869</v>
      </c>
    </row>
    <row r="200" spans="1:9" s="25" customFormat="1" ht="26.1" customHeight="1">
      <c r="A200" s="22">
        <f t="shared" si="6"/>
        <v>194</v>
      </c>
      <c r="B200" s="23" t="s">
        <v>489</v>
      </c>
      <c r="C200" s="23" t="s">
        <v>21</v>
      </c>
      <c r="D200" s="23" t="s">
        <v>490</v>
      </c>
      <c r="E200" s="22">
        <v>3</v>
      </c>
      <c r="F200" s="24">
        <v>9800</v>
      </c>
      <c r="G200" s="17">
        <f t="shared" si="7"/>
        <v>29400</v>
      </c>
      <c r="H200" s="14" t="s">
        <v>41</v>
      </c>
      <c r="I200" s="35" t="s">
        <v>869</v>
      </c>
    </row>
    <row r="201" spans="1:9" s="25" customFormat="1" ht="26.1" customHeight="1">
      <c r="A201" s="22">
        <f t="shared" si="6"/>
        <v>195</v>
      </c>
      <c r="B201" s="23" t="s">
        <v>406</v>
      </c>
      <c r="C201" s="23" t="s">
        <v>53</v>
      </c>
      <c r="D201" s="23" t="s">
        <v>25</v>
      </c>
      <c r="E201" s="22">
        <v>1</v>
      </c>
      <c r="F201" s="24">
        <v>9500</v>
      </c>
      <c r="G201" s="17">
        <f t="shared" si="7"/>
        <v>9500</v>
      </c>
      <c r="H201" s="14" t="s">
        <v>41</v>
      </c>
      <c r="I201" s="35" t="s">
        <v>877</v>
      </c>
    </row>
    <row r="202" spans="1:9" s="25" customFormat="1" ht="36" customHeight="1">
      <c r="A202" s="22">
        <f t="shared" si="6"/>
        <v>196</v>
      </c>
      <c r="B202" s="23" t="s">
        <v>538</v>
      </c>
      <c r="C202" s="23" t="s">
        <v>539</v>
      </c>
      <c r="D202" s="23" t="s">
        <v>540</v>
      </c>
      <c r="E202" s="22">
        <v>2</v>
      </c>
      <c r="F202" s="24">
        <v>9800</v>
      </c>
      <c r="G202" s="17">
        <f t="shared" si="7"/>
        <v>19600</v>
      </c>
      <c r="H202" s="14" t="s">
        <v>41</v>
      </c>
      <c r="I202" s="35" t="s">
        <v>866</v>
      </c>
    </row>
    <row r="203" spans="1:9" s="25" customFormat="1" ht="36" customHeight="1">
      <c r="A203" s="22">
        <f t="shared" si="6"/>
        <v>197</v>
      </c>
      <c r="B203" s="23" t="s">
        <v>404</v>
      </c>
      <c r="C203" s="23" t="s">
        <v>405</v>
      </c>
      <c r="D203" s="23" t="s">
        <v>250</v>
      </c>
      <c r="E203" s="22">
        <v>1</v>
      </c>
      <c r="F203" s="24">
        <v>9500</v>
      </c>
      <c r="G203" s="17">
        <f t="shared" si="7"/>
        <v>9500</v>
      </c>
      <c r="H203" s="14" t="s">
        <v>41</v>
      </c>
      <c r="I203" s="35" t="s">
        <v>866</v>
      </c>
    </row>
    <row r="204" spans="1:9" s="25" customFormat="1" ht="31.5" customHeight="1">
      <c r="A204" s="22">
        <f t="shared" si="6"/>
        <v>198</v>
      </c>
      <c r="B204" s="23" t="s">
        <v>456</v>
      </c>
      <c r="C204" s="23" t="s">
        <v>457</v>
      </c>
      <c r="D204" s="23" t="s">
        <v>40</v>
      </c>
      <c r="E204" s="22">
        <v>1</v>
      </c>
      <c r="F204" s="24">
        <v>8500</v>
      </c>
      <c r="G204" s="17">
        <f t="shared" si="7"/>
        <v>8500</v>
      </c>
      <c r="H204" s="14" t="s">
        <v>41</v>
      </c>
      <c r="I204" s="35" t="s">
        <v>866</v>
      </c>
    </row>
    <row r="205" spans="1:9" s="25" customFormat="1" ht="36.75" customHeight="1">
      <c r="A205" s="22">
        <f t="shared" si="6"/>
        <v>199</v>
      </c>
      <c r="B205" s="23" t="s">
        <v>483</v>
      </c>
      <c r="C205" s="23" t="s">
        <v>484</v>
      </c>
      <c r="D205" s="23" t="s">
        <v>104</v>
      </c>
      <c r="E205" s="22">
        <v>1</v>
      </c>
      <c r="F205" s="24">
        <v>10000</v>
      </c>
      <c r="G205" s="17">
        <f t="shared" si="7"/>
        <v>10000</v>
      </c>
      <c r="H205" s="14" t="s">
        <v>41</v>
      </c>
      <c r="I205" s="35" t="s">
        <v>870</v>
      </c>
    </row>
    <row r="206" spans="1:9" s="25" customFormat="1" ht="36.75" customHeight="1">
      <c r="A206" s="22">
        <f t="shared" si="6"/>
        <v>200</v>
      </c>
      <c r="B206" s="23" t="s">
        <v>389</v>
      </c>
      <c r="C206" s="23" t="s">
        <v>390</v>
      </c>
      <c r="D206" s="23" t="s">
        <v>23</v>
      </c>
      <c r="E206" s="22">
        <v>2</v>
      </c>
      <c r="F206" s="24">
        <v>11000</v>
      </c>
      <c r="G206" s="17">
        <f t="shared" si="7"/>
        <v>22000</v>
      </c>
      <c r="H206" s="14" t="s">
        <v>41</v>
      </c>
      <c r="I206" s="35" t="s">
        <v>865</v>
      </c>
    </row>
    <row r="207" spans="1:9" s="25" customFormat="1" ht="26.1" customHeight="1">
      <c r="A207" s="22">
        <f t="shared" si="6"/>
        <v>201</v>
      </c>
      <c r="B207" s="23" t="s">
        <v>481</v>
      </c>
      <c r="C207" s="23" t="s">
        <v>482</v>
      </c>
      <c r="D207" s="23" t="s">
        <v>104</v>
      </c>
      <c r="E207" s="22">
        <v>1</v>
      </c>
      <c r="F207" s="24">
        <v>10000</v>
      </c>
      <c r="G207" s="17">
        <f t="shared" si="7"/>
        <v>10000</v>
      </c>
      <c r="H207" s="14" t="s">
        <v>41</v>
      </c>
      <c r="I207" s="35" t="s">
        <v>870</v>
      </c>
    </row>
    <row r="208" spans="1:9" s="25" customFormat="1" ht="26.1" customHeight="1">
      <c r="A208" s="22">
        <f t="shared" si="6"/>
        <v>202</v>
      </c>
      <c r="B208" s="23" t="s">
        <v>478</v>
      </c>
      <c r="C208" s="23" t="s">
        <v>477</v>
      </c>
      <c r="D208" s="23" t="s">
        <v>444</v>
      </c>
      <c r="E208" s="22">
        <v>1</v>
      </c>
      <c r="F208" s="24">
        <v>11000</v>
      </c>
      <c r="G208" s="17">
        <f t="shared" si="7"/>
        <v>11000</v>
      </c>
      <c r="H208" s="14" t="s">
        <v>41</v>
      </c>
      <c r="I208" s="35" t="s">
        <v>869</v>
      </c>
    </row>
    <row r="209" spans="1:9" s="25" customFormat="1" ht="50.25" customHeight="1">
      <c r="A209" s="22">
        <f t="shared" si="6"/>
        <v>203</v>
      </c>
      <c r="B209" s="23" t="s">
        <v>454</v>
      </c>
      <c r="C209" s="23" t="s">
        <v>455</v>
      </c>
      <c r="D209" s="23" t="s">
        <v>47</v>
      </c>
      <c r="E209" s="22">
        <v>1</v>
      </c>
      <c r="F209" s="24">
        <v>8500</v>
      </c>
      <c r="G209" s="17">
        <f t="shared" si="7"/>
        <v>8500</v>
      </c>
      <c r="H209" s="14" t="s">
        <v>41</v>
      </c>
      <c r="I209" s="35" t="s">
        <v>873</v>
      </c>
    </row>
    <row r="210" spans="1:9" s="25" customFormat="1" ht="26.1" customHeight="1">
      <c r="A210" s="22">
        <f t="shared" si="6"/>
        <v>204</v>
      </c>
      <c r="B210" s="23" t="s">
        <v>531</v>
      </c>
      <c r="C210" s="23" t="s">
        <v>532</v>
      </c>
      <c r="D210" s="23" t="s">
        <v>19</v>
      </c>
      <c r="E210" s="22">
        <v>1</v>
      </c>
      <c r="F210" s="24">
        <v>9000</v>
      </c>
      <c r="G210" s="17">
        <f t="shared" si="7"/>
        <v>9000</v>
      </c>
      <c r="H210" s="14" t="s">
        <v>41</v>
      </c>
      <c r="I210" s="35" t="s">
        <v>866</v>
      </c>
    </row>
    <row r="211" spans="1:9" s="25" customFormat="1" ht="26.1" customHeight="1">
      <c r="A211" s="22">
        <f t="shared" si="6"/>
        <v>205</v>
      </c>
      <c r="B211" s="23" t="s">
        <v>451</v>
      </c>
      <c r="C211" s="23" t="s">
        <v>452</v>
      </c>
      <c r="D211" s="23" t="s">
        <v>453</v>
      </c>
      <c r="E211" s="22">
        <v>1</v>
      </c>
      <c r="F211" s="24">
        <v>12000</v>
      </c>
      <c r="G211" s="17">
        <f t="shared" si="7"/>
        <v>12000</v>
      </c>
      <c r="H211" s="14" t="s">
        <v>41</v>
      </c>
      <c r="I211" s="35" t="s">
        <v>869</v>
      </c>
    </row>
    <row r="212" spans="1:9" s="25" customFormat="1" ht="26.1" customHeight="1">
      <c r="A212" s="22">
        <f t="shared" si="6"/>
        <v>206</v>
      </c>
      <c r="B212" s="23" t="s">
        <v>545</v>
      </c>
      <c r="C212" s="23" t="s">
        <v>546</v>
      </c>
      <c r="D212" s="23" t="s">
        <v>28</v>
      </c>
      <c r="E212" s="22">
        <v>3</v>
      </c>
      <c r="F212" s="24">
        <v>9500</v>
      </c>
      <c r="G212" s="17">
        <f t="shared" si="7"/>
        <v>28500</v>
      </c>
      <c r="H212" s="14" t="s">
        <v>41</v>
      </c>
      <c r="I212" s="35" t="s">
        <v>866</v>
      </c>
    </row>
    <row r="213" spans="1:9" s="25" customFormat="1" ht="26.1" customHeight="1">
      <c r="A213" s="22">
        <f t="shared" si="6"/>
        <v>207</v>
      </c>
      <c r="B213" s="23" t="s">
        <v>401</v>
      </c>
      <c r="C213" s="23" t="s">
        <v>402</v>
      </c>
      <c r="D213" s="23" t="s">
        <v>403</v>
      </c>
      <c r="E213" s="22">
        <v>3</v>
      </c>
      <c r="F213" s="24">
        <v>12000</v>
      </c>
      <c r="G213" s="17">
        <f t="shared" si="7"/>
        <v>36000</v>
      </c>
      <c r="H213" s="14" t="s">
        <v>41</v>
      </c>
      <c r="I213" s="35" t="s">
        <v>866</v>
      </c>
    </row>
    <row r="214" spans="1:9" s="25" customFormat="1" ht="26.1" customHeight="1">
      <c r="A214" s="22">
        <f t="shared" si="6"/>
        <v>208</v>
      </c>
      <c r="B214" s="23" t="s">
        <v>449</v>
      </c>
      <c r="C214" s="23" t="s">
        <v>450</v>
      </c>
      <c r="D214" s="23" t="s">
        <v>29</v>
      </c>
      <c r="E214" s="22">
        <v>2</v>
      </c>
      <c r="F214" s="24">
        <v>15000</v>
      </c>
      <c r="G214" s="17">
        <f t="shared" si="7"/>
        <v>30000</v>
      </c>
      <c r="H214" s="14" t="s">
        <v>41</v>
      </c>
      <c r="I214" s="35" t="s">
        <v>872</v>
      </c>
    </row>
    <row r="215" spans="1:9" s="25" customFormat="1" ht="26.1" customHeight="1">
      <c r="A215" s="22">
        <f t="shared" si="6"/>
        <v>209</v>
      </c>
      <c r="B215" s="23" t="s">
        <v>448</v>
      </c>
      <c r="C215" s="23" t="s">
        <v>102</v>
      </c>
      <c r="D215" s="23" t="s">
        <v>32</v>
      </c>
      <c r="E215" s="22">
        <v>2</v>
      </c>
      <c r="F215" s="24">
        <v>12000</v>
      </c>
      <c r="G215" s="17">
        <f t="shared" si="7"/>
        <v>24000</v>
      </c>
      <c r="H215" s="14" t="s">
        <v>41</v>
      </c>
      <c r="I215" s="35" t="s">
        <v>878</v>
      </c>
    </row>
    <row r="216" spans="1:9" s="25" customFormat="1" ht="26.1" customHeight="1">
      <c r="A216" s="22">
        <f t="shared" si="6"/>
        <v>210</v>
      </c>
      <c r="B216" s="23" t="s">
        <v>543</v>
      </c>
      <c r="C216" s="23" t="s">
        <v>119</v>
      </c>
      <c r="D216" s="23" t="s">
        <v>530</v>
      </c>
      <c r="E216" s="22">
        <v>1</v>
      </c>
      <c r="F216" s="24">
        <v>12000</v>
      </c>
      <c r="G216" s="17">
        <f t="shared" si="7"/>
        <v>12000</v>
      </c>
      <c r="H216" s="14" t="s">
        <v>41</v>
      </c>
      <c r="I216" s="35" t="s">
        <v>881</v>
      </c>
    </row>
    <row r="217" spans="1:9" s="25" customFormat="1" ht="26.1" customHeight="1">
      <c r="A217" s="22">
        <f t="shared" si="6"/>
        <v>211</v>
      </c>
      <c r="B217" s="23" t="s">
        <v>391</v>
      </c>
      <c r="C217" s="23" t="s">
        <v>171</v>
      </c>
      <c r="D217" s="23" t="s">
        <v>23</v>
      </c>
      <c r="E217" s="22">
        <v>1</v>
      </c>
      <c r="F217" s="24">
        <v>11000</v>
      </c>
      <c r="G217" s="17">
        <f t="shared" si="7"/>
        <v>11000</v>
      </c>
      <c r="H217" s="14" t="s">
        <v>41</v>
      </c>
      <c r="I217" s="35" t="s">
        <v>865</v>
      </c>
    </row>
    <row r="218" spans="1:9" s="25" customFormat="1" ht="26.1" customHeight="1">
      <c r="A218" s="22">
        <f t="shared" si="6"/>
        <v>212</v>
      </c>
      <c r="B218" s="23" t="s">
        <v>445</v>
      </c>
      <c r="C218" s="23" t="s">
        <v>97</v>
      </c>
      <c r="D218" s="23" t="s">
        <v>90</v>
      </c>
      <c r="E218" s="22">
        <v>1</v>
      </c>
      <c r="F218" s="24">
        <v>11000</v>
      </c>
      <c r="G218" s="17">
        <f t="shared" si="7"/>
        <v>11000</v>
      </c>
      <c r="H218" s="14" t="s">
        <v>41</v>
      </c>
      <c r="I218" s="35" t="s">
        <v>866</v>
      </c>
    </row>
    <row r="219" spans="1:9" s="25" customFormat="1" ht="26.1" customHeight="1">
      <c r="A219" s="22">
        <f t="shared" si="6"/>
        <v>213</v>
      </c>
      <c r="B219" s="23" t="s">
        <v>560</v>
      </c>
      <c r="C219" s="23" t="s">
        <v>326</v>
      </c>
      <c r="D219" s="23" t="s">
        <v>18</v>
      </c>
      <c r="E219" s="22">
        <v>1</v>
      </c>
      <c r="F219" s="24">
        <v>10000</v>
      </c>
      <c r="G219" s="17">
        <f t="shared" si="7"/>
        <v>10000</v>
      </c>
      <c r="H219" s="14" t="s">
        <v>41</v>
      </c>
      <c r="I219" s="35" t="s">
        <v>866</v>
      </c>
    </row>
    <row r="220" spans="1:9" s="25" customFormat="1" ht="26.1" customHeight="1">
      <c r="A220" s="22">
        <f t="shared" si="6"/>
        <v>214</v>
      </c>
      <c r="B220" s="23" t="s">
        <v>533</v>
      </c>
      <c r="C220" s="23" t="s">
        <v>534</v>
      </c>
      <c r="D220" s="23" t="s">
        <v>535</v>
      </c>
      <c r="E220" s="22">
        <v>1</v>
      </c>
      <c r="F220" s="24">
        <v>11000</v>
      </c>
      <c r="G220" s="17">
        <f t="shared" si="7"/>
        <v>11000</v>
      </c>
      <c r="H220" s="14" t="s">
        <v>41</v>
      </c>
      <c r="I220" s="35" t="s">
        <v>866</v>
      </c>
    </row>
    <row r="221" spans="1:9" s="25" customFormat="1" ht="26.1" customHeight="1">
      <c r="A221" s="22">
        <f t="shared" si="6"/>
        <v>215</v>
      </c>
      <c r="B221" s="23" t="s">
        <v>517</v>
      </c>
      <c r="C221" s="23" t="s">
        <v>518</v>
      </c>
      <c r="D221" s="23" t="s">
        <v>80</v>
      </c>
      <c r="E221" s="22">
        <v>1</v>
      </c>
      <c r="F221" s="24">
        <v>12000</v>
      </c>
      <c r="G221" s="17">
        <f t="shared" si="7"/>
        <v>12000</v>
      </c>
      <c r="H221" s="14" t="s">
        <v>41</v>
      </c>
      <c r="I221" s="35" t="s">
        <v>870</v>
      </c>
    </row>
    <row r="222" spans="1:9" s="25" customFormat="1" ht="26.1" customHeight="1">
      <c r="A222" s="22">
        <f t="shared" si="6"/>
        <v>216</v>
      </c>
      <c r="B222" s="23" t="s">
        <v>446</v>
      </c>
      <c r="C222" s="23" t="s">
        <v>447</v>
      </c>
      <c r="D222" s="23" t="s">
        <v>50</v>
      </c>
      <c r="E222" s="22">
        <v>3</v>
      </c>
      <c r="F222" s="24">
        <v>9000</v>
      </c>
      <c r="G222" s="17">
        <f t="shared" si="7"/>
        <v>27000</v>
      </c>
      <c r="H222" s="14" t="s">
        <v>41</v>
      </c>
      <c r="I222" s="35" t="s">
        <v>870</v>
      </c>
    </row>
    <row r="223" spans="1:9" s="25" customFormat="1" ht="26.1" customHeight="1">
      <c r="A223" s="22">
        <f t="shared" si="6"/>
        <v>217</v>
      </c>
      <c r="B223" s="23" t="s">
        <v>218</v>
      </c>
      <c r="C223" s="23" t="s">
        <v>219</v>
      </c>
      <c r="D223" s="23" t="s">
        <v>220</v>
      </c>
      <c r="E223" s="22">
        <v>1</v>
      </c>
      <c r="F223" s="24">
        <v>8500</v>
      </c>
      <c r="G223" s="17">
        <f t="shared" si="7"/>
        <v>8500</v>
      </c>
      <c r="H223" s="14" t="s">
        <v>229</v>
      </c>
      <c r="I223" s="35" t="s">
        <v>866</v>
      </c>
    </row>
    <row r="224" spans="1:9" s="25" customFormat="1" ht="26.1" customHeight="1">
      <c r="A224" s="22">
        <f t="shared" si="6"/>
        <v>218</v>
      </c>
      <c r="B224" s="23" t="s">
        <v>204</v>
      </c>
      <c r="C224" s="23" t="s">
        <v>205</v>
      </c>
      <c r="D224" s="23" t="s">
        <v>51</v>
      </c>
      <c r="E224" s="22">
        <v>1</v>
      </c>
      <c r="F224" s="24">
        <v>9800</v>
      </c>
      <c r="G224" s="17">
        <f t="shared" si="7"/>
        <v>9800</v>
      </c>
      <c r="H224" s="14" t="s">
        <v>230</v>
      </c>
      <c r="I224" s="35" t="s">
        <v>867</v>
      </c>
    </row>
    <row r="225" spans="1:9" s="25" customFormat="1" ht="26.1" customHeight="1">
      <c r="A225" s="22">
        <f t="shared" si="6"/>
        <v>219</v>
      </c>
      <c r="B225" s="23" t="s">
        <v>216</v>
      </c>
      <c r="C225" s="23" t="s">
        <v>217</v>
      </c>
      <c r="D225" s="23" t="s">
        <v>45</v>
      </c>
      <c r="E225" s="22">
        <v>1</v>
      </c>
      <c r="F225" s="24">
        <v>8000</v>
      </c>
      <c r="G225" s="17">
        <f t="shared" si="7"/>
        <v>8000</v>
      </c>
      <c r="H225" s="14" t="s">
        <v>229</v>
      </c>
      <c r="I225" s="35" t="s">
        <v>866</v>
      </c>
    </row>
    <row r="226" spans="1:9" s="31" customFormat="1" ht="26.1" customHeight="1">
      <c r="A226" s="22">
        <f aca="true" t="shared" si="8" ref="A226:A279">A225+1</f>
        <v>220</v>
      </c>
      <c r="B226" s="23" t="s">
        <v>221</v>
      </c>
      <c r="C226" s="23" t="s">
        <v>222</v>
      </c>
      <c r="D226" s="23" t="s">
        <v>57</v>
      </c>
      <c r="E226" s="22">
        <v>2</v>
      </c>
      <c r="F226" s="24">
        <v>7000</v>
      </c>
      <c r="G226" s="17">
        <f t="shared" si="7"/>
        <v>14000</v>
      </c>
      <c r="H226" s="14" t="s">
        <v>229</v>
      </c>
      <c r="I226" s="35" t="s">
        <v>866</v>
      </c>
    </row>
    <row r="227" spans="1:9" s="31" customFormat="1" ht="26.1" customHeight="1">
      <c r="A227" s="22">
        <f t="shared" si="8"/>
        <v>221</v>
      </c>
      <c r="B227" s="23" t="s">
        <v>225</v>
      </c>
      <c r="C227" s="23" t="s">
        <v>226</v>
      </c>
      <c r="D227" s="23" t="s">
        <v>25</v>
      </c>
      <c r="E227" s="22">
        <v>1</v>
      </c>
      <c r="F227" s="24">
        <v>11000</v>
      </c>
      <c r="G227" s="17">
        <f t="shared" si="7"/>
        <v>11000</v>
      </c>
      <c r="H227" s="14" t="s">
        <v>229</v>
      </c>
      <c r="I227" s="35" t="s">
        <v>879</v>
      </c>
    </row>
    <row r="228" spans="1:9" s="31" customFormat="1" ht="26.1" customHeight="1">
      <c r="A228" s="22">
        <f t="shared" si="8"/>
        <v>222</v>
      </c>
      <c r="B228" s="23" t="s">
        <v>201</v>
      </c>
      <c r="C228" s="23" t="s">
        <v>202</v>
      </c>
      <c r="D228" s="23" t="s">
        <v>203</v>
      </c>
      <c r="E228" s="22">
        <v>1</v>
      </c>
      <c r="F228" s="24">
        <v>8500</v>
      </c>
      <c r="G228" s="17">
        <f t="shared" si="7"/>
        <v>8500</v>
      </c>
      <c r="H228" s="14" t="s">
        <v>230</v>
      </c>
      <c r="I228" s="35" t="s">
        <v>866</v>
      </c>
    </row>
    <row r="229" spans="1:9" s="31" customFormat="1" ht="26.1" customHeight="1">
      <c r="A229" s="22">
        <f t="shared" si="8"/>
        <v>223</v>
      </c>
      <c r="B229" s="23" t="s">
        <v>210</v>
      </c>
      <c r="C229" s="23" t="s">
        <v>211</v>
      </c>
      <c r="D229" s="23" t="s">
        <v>212</v>
      </c>
      <c r="E229" s="22">
        <v>1</v>
      </c>
      <c r="F229" s="24">
        <v>15000</v>
      </c>
      <c r="G229" s="17">
        <f t="shared" si="7"/>
        <v>15000</v>
      </c>
      <c r="H229" s="14" t="s">
        <v>229</v>
      </c>
      <c r="I229" s="35" t="s">
        <v>870</v>
      </c>
    </row>
    <row r="230" spans="1:9" s="25" customFormat="1" ht="26.1" customHeight="1">
      <c r="A230" s="22">
        <f t="shared" si="8"/>
        <v>224</v>
      </c>
      <c r="B230" s="23" t="s">
        <v>213</v>
      </c>
      <c r="C230" s="23" t="s">
        <v>214</v>
      </c>
      <c r="D230" s="23" t="s">
        <v>215</v>
      </c>
      <c r="E230" s="22">
        <v>1</v>
      </c>
      <c r="F230" s="24">
        <v>7500</v>
      </c>
      <c r="G230" s="17">
        <f t="shared" si="7"/>
        <v>7500</v>
      </c>
      <c r="H230" s="14" t="s">
        <v>229</v>
      </c>
      <c r="I230" s="35" t="s">
        <v>866</v>
      </c>
    </row>
    <row r="231" spans="1:9" s="25" customFormat="1" ht="26.1" customHeight="1">
      <c r="A231" s="22">
        <f t="shared" si="8"/>
        <v>225</v>
      </c>
      <c r="B231" s="23" t="s">
        <v>227</v>
      </c>
      <c r="C231" s="23" t="s">
        <v>228</v>
      </c>
      <c r="D231" s="23" t="s">
        <v>55</v>
      </c>
      <c r="E231" s="22">
        <v>1</v>
      </c>
      <c r="F231" s="24">
        <v>9800</v>
      </c>
      <c r="G231" s="17">
        <f t="shared" si="7"/>
        <v>9800</v>
      </c>
      <c r="H231" s="14" t="s">
        <v>229</v>
      </c>
      <c r="I231" s="35" t="s">
        <v>866</v>
      </c>
    </row>
    <row r="232" spans="1:9" s="25" customFormat="1" ht="26.1" customHeight="1">
      <c r="A232" s="22">
        <f t="shared" si="8"/>
        <v>226</v>
      </c>
      <c r="B232" s="23" t="s">
        <v>208</v>
      </c>
      <c r="C232" s="23" t="s">
        <v>209</v>
      </c>
      <c r="D232" s="23" t="s">
        <v>45</v>
      </c>
      <c r="E232" s="22">
        <v>2</v>
      </c>
      <c r="F232" s="24">
        <v>9800</v>
      </c>
      <c r="G232" s="17">
        <f t="shared" si="7"/>
        <v>19600</v>
      </c>
      <c r="H232" s="14" t="s">
        <v>229</v>
      </c>
      <c r="I232" s="35" t="s">
        <v>866</v>
      </c>
    </row>
    <row r="233" spans="1:9" s="25" customFormat="1" ht="26.1" customHeight="1">
      <c r="A233" s="22">
        <f t="shared" si="8"/>
        <v>227</v>
      </c>
      <c r="B233" s="23" t="s">
        <v>206</v>
      </c>
      <c r="C233" s="23" t="s">
        <v>207</v>
      </c>
      <c r="D233" s="23" t="s">
        <v>136</v>
      </c>
      <c r="E233" s="22">
        <v>1</v>
      </c>
      <c r="F233" s="24">
        <v>20000</v>
      </c>
      <c r="G233" s="17">
        <f aca="true" t="shared" si="9" ref="G233:G287">F233*E233</f>
        <v>20000</v>
      </c>
      <c r="H233" s="14" t="s">
        <v>229</v>
      </c>
      <c r="I233" s="35" t="s">
        <v>867</v>
      </c>
    </row>
    <row r="234" spans="1:9" s="25" customFormat="1" ht="26.1" customHeight="1">
      <c r="A234" s="22">
        <f t="shared" si="8"/>
        <v>228</v>
      </c>
      <c r="B234" s="23" t="s">
        <v>223</v>
      </c>
      <c r="C234" s="23" t="s">
        <v>224</v>
      </c>
      <c r="D234" s="23" t="s">
        <v>25</v>
      </c>
      <c r="E234" s="22">
        <v>2</v>
      </c>
      <c r="F234" s="24">
        <v>10000</v>
      </c>
      <c r="G234" s="17">
        <f t="shared" si="9"/>
        <v>20000</v>
      </c>
      <c r="H234" s="14" t="s">
        <v>229</v>
      </c>
      <c r="I234" s="35" t="s">
        <v>870</v>
      </c>
    </row>
    <row r="235" spans="1:9" s="25" customFormat="1" ht="26.1" customHeight="1">
      <c r="A235" s="22">
        <f t="shared" si="8"/>
        <v>229</v>
      </c>
      <c r="B235" s="23" t="s">
        <v>691</v>
      </c>
      <c r="C235" s="23" t="s">
        <v>692</v>
      </c>
      <c r="D235" s="23" t="s">
        <v>12</v>
      </c>
      <c r="E235" s="22">
        <v>1</v>
      </c>
      <c r="F235" s="24">
        <v>12000</v>
      </c>
      <c r="G235" s="17">
        <f t="shared" si="9"/>
        <v>12000</v>
      </c>
      <c r="H235" s="14" t="s">
        <v>858</v>
      </c>
      <c r="I235" s="35" t="s">
        <v>866</v>
      </c>
    </row>
    <row r="236" spans="1:9" s="25" customFormat="1" ht="26.1" customHeight="1">
      <c r="A236" s="22">
        <f t="shared" si="8"/>
        <v>230</v>
      </c>
      <c r="B236" s="23" t="s">
        <v>622</v>
      </c>
      <c r="C236" s="23" t="s">
        <v>623</v>
      </c>
      <c r="D236" s="23" t="s">
        <v>36</v>
      </c>
      <c r="E236" s="22">
        <v>1</v>
      </c>
      <c r="F236" s="24">
        <v>9500</v>
      </c>
      <c r="G236" s="17">
        <f t="shared" si="9"/>
        <v>9500</v>
      </c>
      <c r="H236" s="14" t="s">
        <v>858</v>
      </c>
      <c r="I236" s="35" t="s">
        <v>866</v>
      </c>
    </row>
    <row r="237" spans="1:9" s="25" customFormat="1" ht="26.1" customHeight="1">
      <c r="A237" s="22">
        <f t="shared" si="8"/>
        <v>231</v>
      </c>
      <c r="B237" s="23" t="s">
        <v>620</v>
      </c>
      <c r="C237" s="23" t="s">
        <v>621</v>
      </c>
      <c r="D237" s="23" t="s">
        <v>50</v>
      </c>
      <c r="E237" s="22">
        <v>1</v>
      </c>
      <c r="F237" s="24">
        <v>9500</v>
      </c>
      <c r="G237" s="17">
        <f t="shared" si="9"/>
        <v>9500</v>
      </c>
      <c r="H237" s="14" t="s">
        <v>858</v>
      </c>
      <c r="I237" s="35" t="s">
        <v>866</v>
      </c>
    </row>
    <row r="238" spans="1:9" s="25" customFormat="1" ht="26.1" customHeight="1">
      <c r="A238" s="22">
        <f t="shared" si="8"/>
        <v>232</v>
      </c>
      <c r="B238" s="23" t="s">
        <v>662</v>
      </c>
      <c r="C238" s="23" t="s">
        <v>663</v>
      </c>
      <c r="D238" s="23" t="s">
        <v>27</v>
      </c>
      <c r="E238" s="22">
        <v>1</v>
      </c>
      <c r="F238" s="24">
        <v>28500</v>
      </c>
      <c r="G238" s="17">
        <f t="shared" si="9"/>
        <v>28500</v>
      </c>
      <c r="H238" s="14" t="s">
        <v>858</v>
      </c>
      <c r="I238" s="35" t="s">
        <v>866</v>
      </c>
    </row>
    <row r="239" spans="1:9" s="25" customFormat="1" ht="26.1" customHeight="1">
      <c r="A239" s="22">
        <f t="shared" si="8"/>
        <v>233</v>
      </c>
      <c r="B239" s="23" t="s">
        <v>618</v>
      </c>
      <c r="C239" s="23" t="s">
        <v>107</v>
      </c>
      <c r="D239" s="23" t="s">
        <v>619</v>
      </c>
      <c r="E239" s="22">
        <v>1</v>
      </c>
      <c r="F239" s="24">
        <v>9500</v>
      </c>
      <c r="G239" s="17">
        <f t="shared" si="9"/>
        <v>9500</v>
      </c>
      <c r="H239" s="14" t="s">
        <v>858</v>
      </c>
      <c r="I239" s="35" t="s">
        <v>879</v>
      </c>
    </row>
    <row r="240" spans="1:9" s="25" customFormat="1" ht="26.1" customHeight="1">
      <c r="A240" s="22">
        <f t="shared" si="8"/>
        <v>234</v>
      </c>
      <c r="B240" s="23" t="s">
        <v>660</v>
      </c>
      <c r="C240" s="23" t="s">
        <v>661</v>
      </c>
      <c r="D240" s="23" t="s">
        <v>27</v>
      </c>
      <c r="E240" s="22">
        <v>2</v>
      </c>
      <c r="F240" s="24">
        <v>11000</v>
      </c>
      <c r="G240" s="17">
        <f t="shared" si="9"/>
        <v>22000</v>
      </c>
      <c r="H240" s="14" t="s">
        <v>858</v>
      </c>
      <c r="I240" s="35" t="s">
        <v>866</v>
      </c>
    </row>
    <row r="241" spans="1:9" s="25" customFormat="1" ht="26.1" customHeight="1">
      <c r="A241" s="22">
        <f t="shared" si="8"/>
        <v>235</v>
      </c>
      <c r="B241" s="23" t="s">
        <v>616</v>
      </c>
      <c r="C241" s="23" t="s">
        <v>617</v>
      </c>
      <c r="D241" s="23" t="s">
        <v>55</v>
      </c>
      <c r="E241" s="22">
        <v>1</v>
      </c>
      <c r="F241" s="24">
        <v>9800</v>
      </c>
      <c r="G241" s="17">
        <f t="shared" si="9"/>
        <v>9800</v>
      </c>
      <c r="H241" s="14" t="s">
        <v>858</v>
      </c>
      <c r="I241" s="35" t="s">
        <v>866</v>
      </c>
    </row>
    <row r="242" spans="1:9" s="25" customFormat="1" ht="26.1" customHeight="1">
      <c r="A242" s="22">
        <f t="shared" si="8"/>
        <v>236</v>
      </c>
      <c r="B242" s="23" t="s">
        <v>715</v>
      </c>
      <c r="C242" s="23" t="s">
        <v>96</v>
      </c>
      <c r="D242" s="23" t="s">
        <v>85</v>
      </c>
      <c r="E242" s="22">
        <v>1</v>
      </c>
      <c r="F242" s="24">
        <v>11000</v>
      </c>
      <c r="G242" s="17">
        <f t="shared" si="9"/>
        <v>11000</v>
      </c>
      <c r="H242" s="14" t="s">
        <v>858</v>
      </c>
      <c r="I242" s="35" t="s">
        <v>866</v>
      </c>
    </row>
    <row r="243" spans="1:9" s="25" customFormat="1" ht="26.1" customHeight="1">
      <c r="A243" s="22">
        <f t="shared" si="8"/>
        <v>237</v>
      </c>
      <c r="B243" s="23" t="s">
        <v>716</v>
      </c>
      <c r="C243" s="23" t="s">
        <v>96</v>
      </c>
      <c r="D243" s="23" t="s">
        <v>85</v>
      </c>
      <c r="E243" s="22">
        <v>1</v>
      </c>
      <c r="F243" s="24">
        <v>11000</v>
      </c>
      <c r="G243" s="17">
        <f t="shared" si="9"/>
        <v>11000</v>
      </c>
      <c r="H243" s="14" t="s">
        <v>858</v>
      </c>
      <c r="I243" s="35" t="s">
        <v>870</v>
      </c>
    </row>
    <row r="244" spans="1:9" s="25" customFormat="1" ht="26.1" customHeight="1">
      <c r="A244" s="22">
        <f t="shared" si="8"/>
        <v>238</v>
      </c>
      <c r="B244" s="23" t="s">
        <v>609</v>
      </c>
      <c r="C244" s="23" t="s">
        <v>610</v>
      </c>
      <c r="D244" s="23" t="s">
        <v>93</v>
      </c>
      <c r="E244" s="22">
        <v>1</v>
      </c>
      <c r="F244" s="24">
        <v>10000</v>
      </c>
      <c r="G244" s="17">
        <f t="shared" si="9"/>
        <v>10000</v>
      </c>
      <c r="H244" s="14" t="s">
        <v>858</v>
      </c>
      <c r="I244" s="35" t="s">
        <v>866</v>
      </c>
    </row>
    <row r="245" spans="1:9" s="25" customFormat="1" ht="26.1" customHeight="1">
      <c r="A245" s="22">
        <f t="shared" si="8"/>
        <v>239</v>
      </c>
      <c r="B245" s="23" t="s">
        <v>629</v>
      </c>
      <c r="C245" s="23" t="s">
        <v>122</v>
      </c>
      <c r="D245" s="23" t="s">
        <v>16</v>
      </c>
      <c r="E245" s="22">
        <v>1</v>
      </c>
      <c r="F245" s="24">
        <v>9500</v>
      </c>
      <c r="G245" s="17">
        <f t="shared" si="9"/>
        <v>9500</v>
      </c>
      <c r="H245" s="14" t="s">
        <v>858</v>
      </c>
      <c r="I245" s="35" t="s">
        <v>866</v>
      </c>
    </row>
    <row r="246" spans="1:9" s="25" customFormat="1" ht="26.1" customHeight="1">
      <c r="A246" s="22">
        <f t="shared" si="8"/>
        <v>240</v>
      </c>
      <c r="B246" s="23" t="s">
        <v>607</v>
      </c>
      <c r="C246" s="23" t="s">
        <v>608</v>
      </c>
      <c r="D246" s="23" t="s">
        <v>152</v>
      </c>
      <c r="E246" s="22">
        <v>2</v>
      </c>
      <c r="F246" s="24">
        <v>9000</v>
      </c>
      <c r="G246" s="17">
        <f t="shared" si="9"/>
        <v>18000</v>
      </c>
      <c r="H246" s="14" t="s">
        <v>858</v>
      </c>
      <c r="I246" s="35" t="s">
        <v>866</v>
      </c>
    </row>
    <row r="247" spans="1:9" s="25" customFormat="1" ht="26.1" customHeight="1">
      <c r="A247" s="22">
        <f t="shared" si="8"/>
        <v>241</v>
      </c>
      <c r="B247" s="23" t="s">
        <v>603</v>
      </c>
      <c r="C247" s="23" t="s">
        <v>604</v>
      </c>
      <c r="D247" s="23" t="s">
        <v>578</v>
      </c>
      <c r="E247" s="22">
        <v>1</v>
      </c>
      <c r="F247" s="24">
        <v>11000</v>
      </c>
      <c r="G247" s="17">
        <f t="shared" si="9"/>
        <v>11000</v>
      </c>
      <c r="H247" s="14" t="s">
        <v>858</v>
      </c>
      <c r="I247" s="35" t="s">
        <v>876</v>
      </c>
    </row>
    <row r="248" spans="1:9" s="25" customFormat="1" ht="26.1" customHeight="1">
      <c r="A248" s="22">
        <f t="shared" si="8"/>
        <v>242</v>
      </c>
      <c r="B248" s="23" t="s">
        <v>605</v>
      </c>
      <c r="C248" s="23" t="s">
        <v>606</v>
      </c>
      <c r="D248" s="23" t="s">
        <v>19</v>
      </c>
      <c r="E248" s="22">
        <v>1</v>
      </c>
      <c r="F248" s="24">
        <v>11000</v>
      </c>
      <c r="G248" s="17">
        <f t="shared" si="9"/>
        <v>11000</v>
      </c>
      <c r="H248" s="14" t="s">
        <v>858</v>
      </c>
      <c r="I248" s="35" t="s">
        <v>866</v>
      </c>
    </row>
    <row r="249" spans="1:9" s="25" customFormat="1" ht="26.1" customHeight="1">
      <c r="A249" s="22">
        <f t="shared" si="8"/>
        <v>243</v>
      </c>
      <c r="B249" s="23" t="s">
        <v>674</v>
      </c>
      <c r="C249" s="23" t="s">
        <v>675</v>
      </c>
      <c r="D249" s="23" t="s">
        <v>676</v>
      </c>
      <c r="E249" s="22">
        <v>1</v>
      </c>
      <c r="F249" s="24">
        <v>12000</v>
      </c>
      <c r="G249" s="17">
        <f t="shared" si="9"/>
        <v>12000</v>
      </c>
      <c r="H249" s="14" t="s">
        <v>858</v>
      </c>
      <c r="I249" s="35" t="s">
        <v>866</v>
      </c>
    </row>
    <row r="250" spans="1:9" s="25" customFormat="1" ht="26.1" customHeight="1">
      <c r="A250" s="22">
        <f t="shared" si="8"/>
        <v>244</v>
      </c>
      <c r="B250" s="23" t="s">
        <v>723</v>
      </c>
      <c r="C250" s="23" t="s">
        <v>84</v>
      </c>
      <c r="D250" s="23" t="s">
        <v>583</v>
      </c>
      <c r="E250" s="22">
        <v>1</v>
      </c>
      <c r="F250" s="24">
        <v>11000</v>
      </c>
      <c r="G250" s="17">
        <f t="shared" si="9"/>
        <v>11000</v>
      </c>
      <c r="H250" s="14" t="s">
        <v>858</v>
      </c>
      <c r="I250" s="35" t="s">
        <v>879</v>
      </c>
    </row>
    <row r="251" spans="1:9" s="25" customFormat="1" ht="26.1" customHeight="1">
      <c r="A251" s="22">
        <f t="shared" si="8"/>
        <v>245</v>
      </c>
      <c r="B251" s="23" t="s">
        <v>600</v>
      </c>
      <c r="C251" s="23" t="s">
        <v>601</v>
      </c>
      <c r="D251" s="23" t="s">
        <v>118</v>
      </c>
      <c r="E251" s="22">
        <v>1</v>
      </c>
      <c r="F251" s="24">
        <v>12000</v>
      </c>
      <c r="G251" s="17">
        <f t="shared" si="9"/>
        <v>12000</v>
      </c>
      <c r="H251" s="14" t="s">
        <v>858</v>
      </c>
      <c r="I251" s="35" t="s">
        <v>870</v>
      </c>
    </row>
    <row r="252" spans="1:9" s="25" customFormat="1" ht="26.1" customHeight="1">
      <c r="A252" s="22">
        <f t="shared" si="8"/>
        <v>246</v>
      </c>
      <c r="B252" s="23" t="s">
        <v>602</v>
      </c>
      <c r="C252" s="23" t="s">
        <v>601</v>
      </c>
      <c r="D252" s="23" t="s">
        <v>118</v>
      </c>
      <c r="E252" s="22">
        <v>1</v>
      </c>
      <c r="F252" s="24">
        <v>12000</v>
      </c>
      <c r="G252" s="17">
        <f t="shared" si="9"/>
        <v>12000</v>
      </c>
      <c r="H252" s="14" t="s">
        <v>858</v>
      </c>
      <c r="I252" s="35" t="s">
        <v>870</v>
      </c>
    </row>
    <row r="253" spans="1:9" s="25" customFormat="1" ht="26.1" customHeight="1">
      <c r="A253" s="22">
        <f t="shared" si="8"/>
        <v>247</v>
      </c>
      <c r="B253" s="23" t="s">
        <v>598</v>
      </c>
      <c r="C253" s="23" t="s">
        <v>599</v>
      </c>
      <c r="D253" s="23" t="s">
        <v>92</v>
      </c>
      <c r="E253" s="22">
        <v>1</v>
      </c>
      <c r="F253" s="24">
        <v>11000</v>
      </c>
      <c r="G253" s="17">
        <f t="shared" si="9"/>
        <v>11000</v>
      </c>
      <c r="H253" s="14" t="s">
        <v>858</v>
      </c>
      <c r="I253" s="35" t="s">
        <v>867</v>
      </c>
    </row>
    <row r="254" spans="1:9" s="25" customFormat="1" ht="26.1" customHeight="1">
      <c r="A254" s="22">
        <f t="shared" si="8"/>
        <v>248</v>
      </c>
      <c r="B254" s="23" t="s">
        <v>673</v>
      </c>
      <c r="C254" s="23" t="s">
        <v>413</v>
      </c>
      <c r="D254" s="23" t="s">
        <v>26</v>
      </c>
      <c r="E254" s="22">
        <v>1</v>
      </c>
      <c r="F254" s="24">
        <v>13800</v>
      </c>
      <c r="G254" s="17">
        <f t="shared" si="9"/>
        <v>13800</v>
      </c>
      <c r="H254" s="14" t="s">
        <v>858</v>
      </c>
      <c r="I254" s="35" t="s">
        <v>866</v>
      </c>
    </row>
    <row r="255" spans="1:9" s="25" customFormat="1" ht="26.1" customHeight="1">
      <c r="A255" s="22">
        <f t="shared" si="8"/>
        <v>249</v>
      </c>
      <c r="B255" s="23" t="s">
        <v>654</v>
      </c>
      <c r="C255" s="23" t="s">
        <v>655</v>
      </c>
      <c r="D255" s="23" t="s">
        <v>656</v>
      </c>
      <c r="E255" s="22">
        <v>1</v>
      </c>
      <c r="F255" s="24">
        <v>14500</v>
      </c>
      <c r="G255" s="17">
        <f t="shared" si="9"/>
        <v>14500</v>
      </c>
      <c r="H255" s="14" t="s">
        <v>858</v>
      </c>
      <c r="I255" s="35" t="s">
        <v>871</v>
      </c>
    </row>
    <row r="256" spans="1:9" s="25" customFormat="1" ht="26.1" customHeight="1">
      <c r="A256" s="22">
        <f t="shared" si="8"/>
        <v>250</v>
      </c>
      <c r="B256" s="23" t="s">
        <v>596</v>
      </c>
      <c r="C256" s="23" t="s">
        <v>597</v>
      </c>
      <c r="D256" s="23" t="s">
        <v>42</v>
      </c>
      <c r="E256" s="22">
        <v>1</v>
      </c>
      <c r="F256" s="24">
        <v>12000</v>
      </c>
      <c r="G256" s="17">
        <f t="shared" si="9"/>
        <v>12000</v>
      </c>
      <c r="H256" s="14" t="s">
        <v>858</v>
      </c>
      <c r="I256" s="35" t="s">
        <v>871</v>
      </c>
    </row>
    <row r="257" spans="1:9" s="25" customFormat="1" ht="26.1" customHeight="1">
      <c r="A257" s="22">
        <f t="shared" si="8"/>
        <v>251</v>
      </c>
      <c r="B257" s="23" t="s">
        <v>646</v>
      </c>
      <c r="C257" s="23" t="s">
        <v>274</v>
      </c>
      <c r="D257" s="23" t="s">
        <v>52</v>
      </c>
      <c r="E257" s="22">
        <v>1</v>
      </c>
      <c r="F257" s="24">
        <v>8500</v>
      </c>
      <c r="G257" s="17">
        <f t="shared" si="9"/>
        <v>8500</v>
      </c>
      <c r="H257" s="14" t="s">
        <v>858</v>
      </c>
      <c r="I257" s="35" t="s">
        <v>866</v>
      </c>
    </row>
    <row r="258" spans="1:9" s="25" customFormat="1" ht="26.1" customHeight="1">
      <c r="A258" s="22">
        <f t="shared" si="8"/>
        <v>252</v>
      </c>
      <c r="B258" s="23" t="s">
        <v>721</v>
      </c>
      <c r="C258" s="23" t="s">
        <v>722</v>
      </c>
      <c r="D258" s="23" t="s">
        <v>583</v>
      </c>
      <c r="E258" s="22">
        <v>1</v>
      </c>
      <c r="F258" s="24">
        <v>11000</v>
      </c>
      <c r="G258" s="17">
        <f t="shared" si="9"/>
        <v>11000</v>
      </c>
      <c r="H258" s="14" t="s">
        <v>858</v>
      </c>
      <c r="I258" s="35" t="s">
        <v>879</v>
      </c>
    </row>
    <row r="259" spans="1:9" s="25" customFormat="1" ht="26.1" customHeight="1">
      <c r="A259" s="22">
        <f t="shared" si="8"/>
        <v>253</v>
      </c>
      <c r="B259" s="23" t="s">
        <v>644</v>
      </c>
      <c r="C259" s="23" t="s">
        <v>645</v>
      </c>
      <c r="D259" s="23" t="s">
        <v>44</v>
      </c>
      <c r="E259" s="22">
        <v>1</v>
      </c>
      <c r="F259" s="24">
        <v>9800</v>
      </c>
      <c r="G259" s="17">
        <f t="shared" si="9"/>
        <v>9800</v>
      </c>
      <c r="H259" s="14" t="s">
        <v>858</v>
      </c>
      <c r="I259" s="35" t="s">
        <v>869</v>
      </c>
    </row>
    <row r="260" spans="1:9" s="25" customFormat="1" ht="26.1" customHeight="1">
      <c r="A260" s="22">
        <f t="shared" si="8"/>
        <v>254</v>
      </c>
      <c r="B260" s="23" t="s">
        <v>591</v>
      </c>
      <c r="C260" s="23" t="s">
        <v>592</v>
      </c>
      <c r="D260" s="23" t="s">
        <v>593</v>
      </c>
      <c r="E260" s="22">
        <v>1</v>
      </c>
      <c r="F260" s="24">
        <v>10500</v>
      </c>
      <c r="G260" s="17">
        <f t="shared" si="9"/>
        <v>10500</v>
      </c>
      <c r="H260" s="14" t="s">
        <v>858</v>
      </c>
      <c r="I260" s="35" t="s">
        <v>879</v>
      </c>
    </row>
    <row r="261" spans="1:9" s="25" customFormat="1" ht="26.1" customHeight="1">
      <c r="A261" s="22">
        <f t="shared" si="8"/>
        <v>255</v>
      </c>
      <c r="B261" s="23" t="s">
        <v>594</v>
      </c>
      <c r="C261" s="23" t="s">
        <v>592</v>
      </c>
      <c r="D261" s="23" t="s">
        <v>593</v>
      </c>
      <c r="E261" s="22">
        <v>1</v>
      </c>
      <c r="F261" s="24">
        <v>10500</v>
      </c>
      <c r="G261" s="17">
        <f t="shared" si="9"/>
        <v>10500</v>
      </c>
      <c r="H261" s="14" t="s">
        <v>858</v>
      </c>
      <c r="I261" s="35" t="s">
        <v>879</v>
      </c>
    </row>
    <row r="262" spans="1:9" s="25" customFormat="1" ht="26.1" customHeight="1">
      <c r="A262" s="22">
        <f t="shared" si="8"/>
        <v>256</v>
      </c>
      <c r="B262" s="23" t="s">
        <v>595</v>
      </c>
      <c r="C262" s="23" t="s">
        <v>74</v>
      </c>
      <c r="D262" s="23" t="s">
        <v>115</v>
      </c>
      <c r="E262" s="22">
        <v>1</v>
      </c>
      <c r="F262" s="24">
        <v>10500</v>
      </c>
      <c r="G262" s="17">
        <f t="shared" si="9"/>
        <v>10500</v>
      </c>
      <c r="H262" s="14" t="s">
        <v>858</v>
      </c>
      <c r="I262" s="35" t="s">
        <v>866</v>
      </c>
    </row>
    <row r="263" spans="1:9" s="25" customFormat="1" ht="26.1" customHeight="1">
      <c r="A263" s="22">
        <f t="shared" si="8"/>
        <v>257</v>
      </c>
      <c r="B263" s="23" t="s">
        <v>642</v>
      </c>
      <c r="C263" s="23" t="s">
        <v>643</v>
      </c>
      <c r="D263" s="23" t="s">
        <v>44</v>
      </c>
      <c r="E263" s="22">
        <v>1</v>
      </c>
      <c r="F263" s="24">
        <v>9800</v>
      </c>
      <c r="G263" s="17">
        <f t="shared" si="9"/>
        <v>9800</v>
      </c>
      <c r="H263" s="14" t="s">
        <v>858</v>
      </c>
      <c r="I263" s="35" t="s">
        <v>866</v>
      </c>
    </row>
    <row r="264" spans="1:9" s="25" customFormat="1" ht="26.1" customHeight="1">
      <c r="A264" s="22">
        <f t="shared" si="8"/>
        <v>258</v>
      </c>
      <c r="B264" s="23" t="s">
        <v>652</v>
      </c>
      <c r="C264" s="23" t="s">
        <v>653</v>
      </c>
      <c r="D264" s="23" t="s">
        <v>52</v>
      </c>
      <c r="E264" s="22">
        <v>2</v>
      </c>
      <c r="F264" s="24">
        <v>8500</v>
      </c>
      <c r="G264" s="17">
        <f t="shared" si="9"/>
        <v>17000</v>
      </c>
      <c r="H264" s="14" t="s">
        <v>858</v>
      </c>
      <c r="I264" s="35" t="s">
        <v>866</v>
      </c>
    </row>
    <row r="265" spans="1:9" s="25" customFormat="1" ht="26.1" customHeight="1">
      <c r="A265" s="22">
        <f t="shared" si="8"/>
        <v>259</v>
      </c>
      <c r="B265" s="23" t="s">
        <v>589</v>
      </c>
      <c r="C265" s="23" t="s">
        <v>590</v>
      </c>
      <c r="D265" s="23" t="s">
        <v>338</v>
      </c>
      <c r="E265" s="22">
        <v>1</v>
      </c>
      <c r="F265" s="24">
        <v>11000</v>
      </c>
      <c r="G265" s="17">
        <f t="shared" si="9"/>
        <v>11000</v>
      </c>
      <c r="H265" s="14" t="s">
        <v>858</v>
      </c>
      <c r="I265" s="35" t="s">
        <v>866</v>
      </c>
    </row>
    <row r="266" spans="1:9" s="25" customFormat="1" ht="26.1" customHeight="1">
      <c r="A266" s="22">
        <f t="shared" si="8"/>
        <v>260</v>
      </c>
      <c r="B266" s="23" t="s">
        <v>587</v>
      </c>
      <c r="C266" s="23" t="s">
        <v>588</v>
      </c>
      <c r="D266" s="23" t="s">
        <v>29</v>
      </c>
      <c r="E266" s="22">
        <v>2</v>
      </c>
      <c r="F266" s="24">
        <v>9500</v>
      </c>
      <c r="G266" s="17">
        <f t="shared" si="9"/>
        <v>19000</v>
      </c>
      <c r="H266" s="14" t="s">
        <v>858</v>
      </c>
      <c r="I266" s="35" t="s">
        <v>866</v>
      </c>
    </row>
    <row r="267" spans="1:9" s="25" customFormat="1" ht="26.1" customHeight="1">
      <c r="A267" s="22">
        <f t="shared" si="8"/>
        <v>261</v>
      </c>
      <c r="B267" s="23" t="s">
        <v>638</v>
      </c>
      <c r="C267" s="23" t="s">
        <v>639</v>
      </c>
      <c r="D267" s="23" t="s">
        <v>44</v>
      </c>
      <c r="E267" s="22">
        <v>1</v>
      </c>
      <c r="F267" s="24">
        <v>9500</v>
      </c>
      <c r="G267" s="17">
        <f t="shared" si="9"/>
        <v>9500</v>
      </c>
      <c r="H267" s="14" t="s">
        <v>858</v>
      </c>
      <c r="I267" s="35" t="s">
        <v>866</v>
      </c>
    </row>
    <row r="268" spans="1:9" s="25" customFormat="1" ht="26.1" customHeight="1">
      <c r="A268" s="22">
        <f t="shared" si="8"/>
        <v>262</v>
      </c>
      <c r="B268" s="23" t="s">
        <v>584</v>
      </c>
      <c r="C268" s="23" t="s">
        <v>585</v>
      </c>
      <c r="D268" s="23" t="s">
        <v>586</v>
      </c>
      <c r="E268" s="22">
        <v>1</v>
      </c>
      <c r="F268" s="24">
        <v>14000</v>
      </c>
      <c r="G268" s="17">
        <f t="shared" si="9"/>
        <v>14000</v>
      </c>
      <c r="H268" s="14" t="s">
        <v>858</v>
      </c>
      <c r="I268" s="35" t="s">
        <v>866</v>
      </c>
    </row>
    <row r="269" spans="1:9" s="25" customFormat="1" ht="26.1" customHeight="1">
      <c r="A269" s="22">
        <f t="shared" si="8"/>
        <v>263</v>
      </c>
      <c r="B269" s="23" t="s">
        <v>669</v>
      </c>
      <c r="C269" s="23" t="s">
        <v>670</v>
      </c>
      <c r="D269" s="23" t="s">
        <v>196</v>
      </c>
      <c r="E269" s="22">
        <v>1</v>
      </c>
      <c r="F269" s="24">
        <v>15000</v>
      </c>
      <c r="G269" s="17">
        <f t="shared" si="9"/>
        <v>15000</v>
      </c>
      <c r="H269" s="14" t="s">
        <v>858</v>
      </c>
      <c r="I269" s="35" t="s">
        <v>879</v>
      </c>
    </row>
    <row r="270" spans="1:9" s="25" customFormat="1" ht="26.1" customHeight="1">
      <c r="A270" s="22">
        <f t="shared" si="8"/>
        <v>264</v>
      </c>
      <c r="B270" s="23" t="s">
        <v>677</v>
      </c>
      <c r="C270" s="23" t="s">
        <v>678</v>
      </c>
      <c r="D270" s="23" t="s">
        <v>25</v>
      </c>
      <c r="E270" s="22">
        <v>1</v>
      </c>
      <c r="F270" s="24">
        <v>11000</v>
      </c>
      <c r="G270" s="17">
        <f t="shared" si="9"/>
        <v>11000</v>
      </c>
      <c r="H270" s="14" t="s">
        <v>858</v>
      </c>
      <c r="I270" s="35" t="s">
        <v>866</v>
      </c>
    </row>
    <row r="271" spans="1:9" s="25" customFormat="1" ht="26.1" customHeight="1">
      <c r="A271" s="22">
        <f t="shared" si="8"/>
        <v>265</v>
      </c>
      <c r="B271" s="23" t="s">
        <v>682</v>
      </c>
      <c r="C271" s="23" t="s">
        <v>680</v>
      </c>
      <c r="D271" s="23" t="s">
        <v>25</v>
      </c>
      <c r="E271" s="22">
        <v>1</v>
      </c>
      <c r="F271" s="24">
        <v>11000</v>
      </c>
      <c r="G271" s="17">
        <f t="shared" si="9"/>
        <v>11000</v>
      </c>
      <c r="H271" s="14" t="s">
        <v>858</v>
      </c>
      <c r="I271" s="35" t="s">
        <v>866</v>
      </c>
    </row>
    <row r="272" spans="1:9" s="25" customFormat="1" ht="26.1" customHeight="1">
      <c r="A272" s="22">
        <f t="shared" si="8"/>
        <v>266</v>
      </c>
      <c r="B272" s="23" t="s">
        <v>681</v>
      </c>
      <c r="C272" s="23" t="s">
        <v>680</v>
      </c>
      <c r="D272" s="23" t="s">
        <v>25</v>
      </c>
      <c r="E272" s="22">
        <v>1</v>
      </c>
      <c r="F272" s="24">
        <v>11000</v>
      </c>
      <c r="G272" s="17">
        <f t="shared" si="9"/>
        <v>11000</v>
      </c>
      <c r="H272" s="14" t="s">
        <v>858</v>
      </c>
      <c r="I272" s="35" t="s">
        <v>866</v>
      </c>
    </row>
    <row r="273" spans="1:9" s="25" customFormat="1" ht="26.1" customHeight="1">
      <c r="A273" s="22">
        <f t="shared" si="8"/>
        <v>267</v>
      </c>
      <c r="B273" s="23" t="s">
        <v>679</v>
      </c>
      <c r="C273" s="23" t="s">
        <v>680</v>
      </c>
      <c r="D273" s="23" t="s">
        <v>25</v>
      </c>
      <c r="E273" s="22">
        <v>1</v>
      </c>
      <c r="F273" s="24">
        <v>11000</v>
      </c>
      <c r="G273" s="17">
        <f t="shared" si="9"/>
        <v>11000</v>
      </c>
      <c r="H273" s="14" t="s">
        <v>858</v>
      </c>
      <c r="I273" s="35" t="s">
        <v>866</v>
      </c>
    </row>
    <row r="274" spans="1:9" s="25" customFormat="1" ht="26.1" customHeight="1">
      <c r="A274" s="22">
        <f t="shared" si="8"/>
        <v>268</v>
      </c>
      <c r="B274" s="23" t="s">
        <v>683</v>
      </c>
      <c r="C274" s="23" t="s">
        <v>680</v>
      </c>
      <c r="D274" s="23" t="s">
        <v>25</v>
      </c>
      <c r="E274" s="22">
        <v>1</v>
      </c>
      <c r="F274" s="24">
        <v>11000</v>
      </c>
      <c r="G274" s="17">
        <f t="shared" si="9"/>
        <v>11000</v>
      </c>
      <c r="H274" s="14" t="s">
        <v>858</v>
      </c>
      <c r="I274" s="35" t="s">
        <v>866</v>
      </c>
    </row>
    <row r="275" spans="1:9" s="25" customFormat="1" ht="26.1" customHeight="1">
      <c r="A275" s="22">
        <f t="shared" si="8"/>
        <v>269</v>
      </c>
      <c r="B275" s="23" t="s">
        <v>581</v>
      </c>
      <c r="C275" s="23" t="s">
        <v>582</v>
      </c>
      <c r="D275" s="23" t="s">
        <v>583</v>
      </c>
      <c r="E275" s="22">
        <v>1</v>
      </c>
      <c r="F275" s="24">
        <v>10000</v>
      </c>
      <c r="G275" s="17">
        <f t="shared" si="9"/>
        <v>10000</v>
      </c>
      <c r="H275" s="14" t="s">
        <v>858</v>
      </c>
      <c r="I275" s="35" t="s">
        <v>879</v>
      </c>
    </row>
    <row r="276" spans="1:9" s="25" customFormat="1" ht="26.1" customHeight="1">
      <c r="A276" s="22">
        <f t="shared" si="8"/>
        <v>270</v>
      </c>
      <c r="B276" s="23" t="s">
        <v>579</v>
      </c>
      <c r="C276" s="23" t="s">
        <v>580</v>
      </c>
      <c r="D276" s="23" t="s">
        <v>85</v>
      </c>
      <c r="E276" s="22">
        <v>1</v>
      </c>
      <c r="F276" s="24">
        <v>11000</v>
      </c>
      <c r="G276" s="17">
        <f t="shared" si="9"/>
        <v>11000</v>
      </c>
      <c r="H276" s="14" t="s">
        <v>858</v>
      </c>
      <c r="I276" s="35" t="s">
        <v>871</v>
      </c>
    </row>
    <row r="277" spans="1:9" s="25" customFormat="1" ht="26.1" customHeight="1">
      <c r="A277" s="22">
        <f t="shared" si="8"/>
        <v>271</v>
      </c>
      <c r="B277" s="23" t="s">
        <v>726</v>
      </c>
      <c r="C277" s="23" t="s">
        <v>393</v>
      </c>
      <c r="D277" s="23" t="s">
        <v>583</v>
      </c>
      <c r="E277" s="22">
        <v>1</v>
      </c>
      <c r="F277" s="24">
        <v>11000</v>
      </c>
      <c r="G277" s="17">
        <f t="shared" si="9"/>
        <v>11000</v>
      </c>
      <c r="H277" s="14" t="s">
        <v>858</v>
      </c>
      <c r="I277" s="35" t="s">
        <v>879</v>
      </c>
    </row>
    <row r="278" spans="1:9" s="25" customFormat="1" ht="26.1" customHeight="1">
      <c r="A278" s="22">
        <f t="shared" si="8"/>
        <v>272</v>
      </c>
      <c r="B278" s="23" t="s">
        <v>574</v>
      </c>
      <c r="C278" s="23" t="s">
        <v>575</v>
      </c>
      <c r="D278" s="23" t="s">
        <v>108</v>
      </c>
      <c r="E278" s="22">
        <v>1</v>
      </c>
      <c r="F278" s="24">
        <v>11000</v>
      </c>
      <c r="G278" s="17">
        <f t="shared" si="9"/>
        <v>11000</v>
      </c>
      <c r="H278" s="14" t="s">
        <v>858</v>
      </c>
      <c r="I278" s="35" t="s">
        <v>869</v>
      </c>
    </row>
    <row r="279" spans="1:9" s="25" customFormat="1" ht="26.1" customHeight="1">
      <c r="A279" s="22">
        <f t="shared" si="8"/>
        <v>273</v>
      </c>
      <c r="B279" s="23" t="s">
        <v>576</v>
      </c>
      <c r="C279" s="23" t="s">
        <v>577</v>
      </c>
      <c r="D279" s="23" t="s">
        <v>578</v>
      </c>
      <c r="E279" s="22">
        <v>1</v>
      </c>
      <c r="F279" s="24">
        <v>12000</v>
      </c>
      <c r="G279" s="17">
        <f t="shared" si="9"/>
        <v>12000</v>
      </c>
      <c r="H279" s="14" t="s">
        <v>858</v>
      </c>
      <c r="I279" s="35" t="s">
        <v>869</v>
      </c>
    </row>
    <row r="280" spans="1:9" s="25" customFormat="1" ht="26.1" customHeight="1">
      <c r="A280" s="22">
        <f aca="true" t="shared" si="10" ref="A280:A339">A279+1</f>
        <v>274</v>
      </c>
      <c r="B280" s="23" t="s">
        <v>694</v>
      </c>
      <c r="C280" s="23" t="s">
        <v>695</v>
      </c>
      <c r="D280" s="23" t="s">
        <v>54</v>
      </c>
      <c r="E280" s="22">
        <v>1</v>
      </c>
      <c r="F280" s="24">
        <v>14000</v>
      </c>
      <c r="G280" s="17">
        <f t="shared" si="9"/>
        <v>14000</v>
      </c>
      <c r="H280" s="14" t="s">
        <v>858</v>
      </c>
      <c r="I280" s="35" t="s">
        <v>870</v>
      </c>
    </row>
    <row r="281" spans="1:9" s="25" customFormat="1" ht="26.1" customHeight="1">
      <c r="A281" s="22">
        <f t="shared" si="10"/>
        <v>275</v>
      </c>
      <c r="B281" s="23" t="s">
        <v>657</v>
      </c>
      <c r="C281" s="23" t="s">
        <v>658</v>
      </c>
      <c r="D281" s="23" t="s">
        <v>54</v>
      </c>
      <c r="E281" s="22">
        <v>1</v>
      </c>
      <c r="F281" s="24">
        <v>12000</v>
      </c>
      <c r="G281" s="17">
        <f t="shared" si="9"/>
        <v>12000</v>
      </c>
      <c r="H281" s="14" t="s">
        <v>858</v>
      </c>
      <c r="I281" s="35" t="s">
        <v>870</v>
      </c>
    </row>
    <row r="282" spans="1:9" s="25" customFormat="1" ht="26.1" customHeight="1">
      <c r="A282" s="22">
        <f t="shared" si="10"/>
        <v>276</v>
      </c>
      <c r="B282" s="23" t="s">
        <v>688</v>
      </c>
      <c r="C282" s="23" t="s">
        <v>689</v>
      </c>
      <c r="D282" s="23" t="s">
        <v>72</v>
      </c>
      <c r="E282" s="22">
        <v>1</v>
      </c>
      <c r="F282" s="24">
        <v>9800</v>
      </c>
      <c r="G282" s="17">
        <f t="shared" si="9"/>
        <v>9800</v>
      </c>
      <c r="H282" s="14" t="s">
        <v>858</v>
      </c>
      <c r="I282" s="35" t="s">
        <v>866</v>
      </c>
    </row>
    <row r="283" spans="1:9" s="25" customFormat="1" ht="26.1" customHeight="1">
      <c r="A283" s="22">
        <f t="shared" si="10"/>
        <v>277</v>
      </c>
      <c r="B283" s="23" t="s">
        <v>690</v>
      </c>
      <c r="C283" s="23" t="s">
        <v>689</v>
      </c>
      <c r="D283" s="23" t="s">
        <v>72</v>
      </c>
      <c r="E283" s="22">
        <v>1</v>
      </c>
      <c r="F283" s="24">
        <v>9800</v>
      </c>
      <c r="G283" s="17">
        <f t="shared" si="9"/>
        <v>9800</v>
      </c>
      <c r="H283" s="14" t="s">
        <v>858</v>
      </c>
      <c r="I283" s="35" t="s">
        <v>866</v>
      </c>
    </row>
    <row r="284" spans="1:9" s="25" customFormat="1" ht="26.1" customHeight="1">
      <c r="A284" s="22">
        <f t="shared" si="10"/>
        <v>278</v>
      </c>
      <c r="B284" s="23" t="s">
        <v>573</v>
      </c>
      <c r="C284" s="23" t="s">
        <v>53</v>
      </c>
      <c r="D284" s="23" t="s">
        <v>36</v>
      </c>
      <c r="E284" s="22">
        <v>1</v>
      </c>
      <c r="F284" s="24">
        <v>11000</v>
      </c>
      <c r="G284" s="17">
        <f t="shared" si="9"/>
        <v>11000</v>
      </c>
      <c r="H284" s="14" t="s">
        <v>858</v>
      </c>
      <c r="I284" s="35" t="s">
        <v>871</v>
      </c>
    </row>
    <row r="285" spans="1:9" s="25" customFormat="1" ht="26.1" customHeight="1">
      <c r="A285" s="22">
        <f t="shared" si="10"/>
        <v>279</v>
      </c>
      <c r="B285" s="23" t="s">
        <v>647</v>
      </c>
      <c r="C285" s="23" t="s">
        <v>648</v>
      </c>
      <c r="D285" s="23" t="s">
        <v>649</v>
      </c>
      <c r="E285" s="22">
        <v>1</v>
      </c>
      <c r="F285" s="24">
        <v>11200</v>
      </c>
      <c r="G285" s="17">
        <f t="shared" si="9"/>
        <v>11200</v>
      </c>
      <c r="H285" s="14" t="s">
        <v>858</v>
      </c>
      <c r="I285" s="35" t="s">
        <v>871</v>
      </c>
    </row>
    <row r="286" spans="1:9" s="25" customFormat="1" ht="26.1" customHeight="1">
      <c r="A286" s="22">
        <f t="shared" si="10"/>
        <v>280</v>
      </c>
      <c r="B286" s="23" t="s">
        <v>571</v>
      </c>
      <c r="C286" s="23" t="s">
        <v>572</v>
      </c>
      <c r="D286" s="23" t="s">
        <v>18</v>
      </c>
      <c r="E286" s="22">
        <v>1</v>
      </c>
      <c r="F286" s="24">
        <v>11000</v>
      </c>
      <c r="G286" s="17">
        <f t="shared" si="9"/>
        <v>11000</v>
      </c>
      <c r="H286" s="14" t="s">
        <v>858</v>
      </c>
      <c r="I286" s="35" t="s">
        <v>872</v>
      </c>
    </row>
    <row r="287" spans="1:9" s="25" customFormat="1" ht="26.1" customHeight="1">
      <c r="A287" s="22">
        <f t="shared" si="10"/>
        <v>281</v>
      </c>
      <c r="B287" s="23" t="s">
        <v>569</v>
      </c>
      <c r="C287" s="23" t="s">
        <v>570</v>
      </c>
      <c r="D287" s="23" t="s">
        <v>29</v>
      </c>
      <c r="E287" s="22">
        <v>1</v>
      </c>
      <c r="F287" s="24">
        <v>13000</v>
      </c>
      <c r="G287" s="17">
        <f t="shared" si="9"/>
        <v>13000</v>
      </c>
      <c r="H287" s="14" t="s">
        <v>858</v>
      </c>
      <c r="I287" s="35" t="s">
        <v>880</v>
      </c>
    </row>
    <row r="288" spans="1:9" s="25" customFormat="1" ht="26.1" customHeight="1">
      <c r="A288" s="22">
        <f t="shared" si="10"/>
        <v>282</v>
      </c>
      <c r="B288" s="23" t="s">
        <v>664</v>
      </c>
      <c r="C288" s="23" t="s">
        <v>665</v>
      </c>
      <c r="D288" s="23" t="s">
        <v>666</v>
      </c>
      <c r="E288" s="22">
        <v>1</v>
      </c>
      <c r="F288" s="24">
        <v>13000</v>
      </c>
      <c r="G288" s="17">
        <f aca="true" t="shared" si="11" ref="G288:G347">F288*E288</f>
        <v>13000</v>
      </c>
      <c r="H288" s="14" t="s">
        <v>858</v>
      </c>
      <c r="I288" s="35" t="s">
        <v>867</v>
      </c>
    </row>
    <row r="289" spans="1:9" s="25" customFormat="1" ht="26.1" customHeight="1">
      <c r="A289" s="22">
        <f t="shared" si="10"/>
        <v>283</v>
      </c>
      <c r="B289" s="23" t="s">
        <v>615</v>
      </c>
      <c r="C289" s="23" t="s">
        <v>612</v>
      </c>
      <c r="D289" s="23" t="s">
        <v>613</v>
      </c>
      <c r="E289" s="22">
        <v>1</v>
      </c>
      <c r="F289" s="24">
        <v>12000</v>
      </c>
      <c r="G289" s="17">
        <f t="shared" si="11"/>
        <v>12000</v>
      </c>
      <c r="H289" s="14" t="s">
        <v>858</v>
      </c>
      <c r="I289" s="35" t="s">
        <v>870</v>
      </c>
    </row>
    <row r="290" spans="1:9" s="25" customFormat="1" ht="26.1" customHeight="1">
      <c r="A290" s="22">
        <f t="shared" si="10"/>
        <v>284</v>
      </c>
      <c r="B290" s="23" t="s">
        <v>614</v>
      </c>
      <c r="C290" s="23" t="s">
        <v>612</v>
      </c>
      <c r="D290" s="23" t="s">
        <v>613</v>
      </c>
      <c r="E290" s="22">
        <v>1</v>
      </c>
      <c r="F290" s="24">
        <v>12000</v>
      </c>
      <c r="G290" s="17">
        <f t="shared" si="11"/>
        <v>12000</v>
      </c>
      <c r="H290" s="14" t="s">
        <v>858</v>
      </c>
      <c r="I290" s="35" t="s">
        <v>870</v>
      </c>
    </row>
    <row r="291" spans="1:9" s="25" customFormat="1" ht="26.1" customHeight="1">
      <c r="A291" s="22">
        <f t="shared" si="10"/>
        <v>285</v>
      </c>
      <c r="B291" s="23" t="s">
        <v>703</v>
      </c>
      <c r="C291" s="23" t="s">
        <v>685</v>
      </c>
      <c r="D291" s="23" t="s">
        <v>19</v>
      </c>
      <c r="E291" s="22">
        <v>1</v>
      </c>
      <c r="F291" s="24">
        <v>15000</v>
      </c>
      <c r="G291" s="17">
        <f t="shared" si="11"/>
        <v>15000</v>
      </c>
      <c r="H291" s="14" t="s">
        <v>858</v>
      </c>
      <c r="I291" s="35" t="s">
        <v>866</v>
      </c>
    </row>
    <row r="292" spans="1:9" s="25" customFormat="1" ht="26.1" customHeight="1">
      <c r="A292" s="22">
        <f t="shared" si="10"/>
        <v>286</v>
      </c>
      <c r="B292" s="23" t="s">
        <v>634</v>
      </c>
      <c r="C292" s="23" t="s">
        <v>635</v>
      </c>
      <c r="D292" s="23" t="s">
        <v>16</v>
      </c>
      <c r="E292" s="22">
        <v>1</v>
      </c>
      <c r="F292" s="24">
        <v>9500</v>
      </c>
      <c r="G292" s="17">
        <f t="shared" si="11"/>
        <v>9500</v>
      </c>
      <c r="H292" s="14" t="s">
        <v>858</v>
      </c>
      <c r="I292" s="35" t="s">
        <v>866</v>
      </c>
    </row>
    <row r="293" spans="1:9" s="25" customFormat="1" ht="26.1" customHeight="1">
      <c r="A293" s="22">
        <f t="shared" si="10"/>
        <v>287</v>
      </c>
      <c r="B293" s="23" t="s">
        <v>636</v>
      </c>
      <c r="C293" s="23" t="s">
        <v>631</v>
      </c>
      <c r="D293" s="23" t="s">
        <v>16</v>
      </c>
      <c r="E293" s="22">
        <v>1</v>
      </c>
      <c r="F293" s="24">
        <v>9500</v>
      </c>
      <c r="G293" s="17">
        <f t="shared" si="11"/>
        <v>9500</v>
      </c>
      <c r="H293" s="14" t="s">
        <v>858</v>
      </c>
      <c r="I293" s="35" t="s">
        <v>866</v>
      </c>
    </row>
    <row r="294" spans="1:9" s="25" customFormat="1" ht="26.1" customHeight="1">
      <c r="A294" s="22">
        <f t="shared" si="10"/>
        <v>288</v>
      </c>
      <c r="B294" s="23" t="s">
        <v>628</v>
      </c>
      <c r="C294" s="23" t="s">
        <v>120</v>
      </c>
      <c r="D294" s="23" t="s">
        <v>16</v>
      </c>
      <c r="E294" s="22">
        <v>1</v>
      </c>
      <c r="F294" s="24">
        <v>9500</v>
      </c>
      <c r="G294" s="17">
        <f t="shared" si="11"/>
        <v>9500</v>
      </c>
      <c r="H294" s="14" t="s">
        <v>858</v>
      </c>
      <c r="I294" s="35" t="s">
        <v>866</v>
      </c>
    </row>
    <row r="295" spans="1:9" s="25" customFormat="1" ht="26.1" customHeight="1">
      <c r="A295" s="22">
        <f t="shared" si="10"/>
        <v>289</v>
      </c>
      <c r="B295" s="23" t="s">
        <v>686</v>
      </c>
      <c r="C295" s="23" t="s">
        <v>687</v>
      </c>
      <c r="D295" s="23" t="s">
        <v>568</v>
      </c>
      <c r="E295" s="22">
        <v>1</v>
      </c>
      <c r="F295" s="24">
        <v>11000</v>
      </c>
      <c r="G295" s="17">
        <f t="shared" si="11"/>
        <v>11000</v>
      </c>
      <c r="H295" s="14" t="s">
        <v>858</v>
      </c>
      <c r="I295" s="35" t="s">
        <v>866</v>
      </c>
    </row>
    <row r="296" spans="1:9" s="25" customFormat="1" ht="26.1" customHeight="1">
      <c r="A296" s="22">
        <f t="shared" si="10"/>
        <v>290</v>
      </c>
      <c r="B296" s="23" t="s">
        <v>626</v>
      </c>
      <c r="C296" s="23" t="s">
        <v>627</v>
      </c>
      <c r="D296" s="23" t="s">
        <v>33</v>
      </c>
      <c r="E296" s="22">
        <v>1</v>
      </c>
      <c r="F296" s="24">
        <v>10000</v>
      </c>
      <c r="G296" s="17">
        <f t="shared" si="11"/>
        <v>10000</v>
      </c>
      <c r="H296" s="14" t="s">
        <v>858</v>
      </c>
      <c r="I296" s="35" t="s">
        <v>866</v>
      </c>
    </row>
    <row r="297" spans="1:9" s="25" customFormat="1" ht="26.1" customHeight="1">
      <c r="A297" s="22">
        <f t="shared" si="10"/>
        <v>291</v>
      </c>
      <c r="B297" s="23" t="s">
        <v>632</v>
      </c>
      <c r="C297" s="23" t="s">
        <v>633</v>
      </c>
      <c r="D297" s="23" t="s">
        <v>16</v>
      </c>
      <c r="E297" s="22">
        <v>1</v>
      </c>
      <c r="F297" s="24">
        <v>9500</v>
      </c>
      <c r="G297" s="17">
        <f t="shared" si="11"/>
        <v>9500</v>
      </c>
      <c r="H297" s="14" t="s">
        <v>858</v>
      </c>
      <c r="I297" s="35" t="s">
        <v>866</v>
      </c>
    </row>
    <row r="298" spans="1:9" s="25" customFormat="1" ht="26.1" customHeight="1">
      <c r="A298" s="22">
        <f t="shared" si="10"/>
        <v>292</v>
      </c>
      <c r="B298" s="23" t="s">
        <v>729</v>
      </c>
      <c r="C298" s="23" t="s">
        <v>359</v>
      </c>
      <c r="D298" s="23" t="s">
        <v>530</v>
      </c>
      <c r="E298" s="22">
        <v>1</v>
      </c>
      <c r="F298" s="24">
        <v>12000</v>
      </c>
      <c r="G298" s="17">
        <f t="shared" si="11"/>
        <v>12000</v>
      </c>
      <c r="H298" s="14" t="s">
        <v>858</v>
      </c>
      <c r="I298" s="35" t="s">
        <v>881</v>
      </c>
    </row>
    <row r="299" spans="1:9" s="25" customFormat="1" ht="26.1" customHeight="1">
      <c r="A299" s="22">
        <f t="shared" si="10"/>
        <v>293</v>
      </c>
      <c r="B299" s="23" t="s">
        <v>650</v>
      </c>
      <c r="C299" s="23" t="s">
        <v>651</v>
      </c>
      <c r="D299" s="23" t="s">
        <v>36</v>
      </c>
      <c r="E299" s="22">
        <v>1</v>
      </c>
      <c r="F299" s="24">
        <v>9500</v>
      </c>
      <c r="G299" s="17">
        <f t="shared" si="11"/>
        <v>9500</v>
      </c>
      <c r="H299" s="14" t="s">
        <v>858</v>
      </c>
      <c r="I299" s="35" t="s">
        <v>869</v>
      </c>
    </row>
    <row r="300" spans="1:9" s="25" customFormat="1" ht="26.1" customHeight="1">
      <c r="A300" s="22">
        <f t="shared" si="10"/>
        <v>294</v>
      </c>
      <c r="B300" s="23" t="s">
        <v>630</v>
      </c>
      <c r="C300" s="23" t="s">
        <v>631</v>
      </c>
      <c r="D300" s="23" t="s">
        <v>16</v>
      </c>
      <c r="E300" s="22">
        <v>1</v>
      </c>
      <c r="F300" s="24">
        <v>9500</v>
      </c>
      <c r="G300" s="17">
        <f t="shared" si="11"/>
        <v>9500</v>
      </c>
      <c r="H300" s="14" t="s">
        <v>858</v>
      </c>
      <c r="I300" s="35" t="s">
        <v>866</v>
      </c>
    </row>
    <row r="301" spans="1:9" s="25" customFormat="1" ht="26.1" customHeight="1">
      <c r="A301" s="22">
        <f t="shared" si="10"/>
        <v>295</v>
      </c>
      <c r="B301" s="23" t="s">
        <v>637</v>
      </c>
      <c r="C301" s="23" t="s">
        <v>121</v>
      </c>
      <c r="D301" s="23" t="s">
        <v>16</v>
      </c>
      <c r="E301" s="22">
        <v>1</v>
      </c>
      <c r="F301" s="24">
        <v>9500</v>
      </c>
      <c r="G301" s="17">
        <f t="shared" si="11"/>
        <v>9500</v>
      </c>
      <c r="H301" s="14" t="s">
        <v>858</v>
      </c>
      <c r="I301" s="35" t="s">
        <v>866</v>
      </c>
    </row>
    <row r="302" spans="1:9" s="25" customFormat="1" ht="26.1" customHeight="1">
      <c r="A302" s="22">
        <f t="shared" si="10"/>
        <v>296</v>
      </c>
      <c r="B302" s="23" t="s">
        <v>671</v>
      </c>
      <c r="C302" s="23" t="s">
        <v>672</v>
      </c>
      <c r="D302" s="23" t="s">
        <v>278</v>
      </c>
      <c r="E302" s="22">
        <v>1</v>
      </c>
      <c r="F302" s="24">
        <v>12000</v>
      </c>
      <c r="G302" s="17">
        <f t="shared" si="11"/>
        <v>12000</v>
      </c>
      <c r="H302" s="14" t="s">
        <v>858</v>
      </c>
      <c r="I302" s="35" t="s">
        <v>869</v>
      </c>
    </row>
    <row r="303" spans="1:9" s="25" customFormat="1" ht="26.1" customHeight="1">
      <c r="A303" s="22">
        <f t="shared" si="10"/>
        <v>297</v>
      </c>
      <c r="B303" s="23" t="s">
        <v>659</v>
      </c>
      <c r="C303" s="23" t="s">
        <v>124</v>
      </c>
      <c r="D303" s="23" t="s">
        <v>45</v>
      </c>
      <c r="E303" s="22">
        <v>1</v>
      </c>
      <c r="F303" s="24">
        <v>11000</v>
      </c>
      <c r="G303" s="17">
        <f t="shared" si="11"/>
        <v>11000</v>
      </c>
      <c r="H303" s="14" t="s">
        <v>858</v>
      </c>
      <c r="I303" s="35" t="s">
        <v>866</v>
      </c>
    </row>
    <row r="304" spans="1:9" s="25" customFormat="1" ht="26.1" customHeight="1">
      <c r="A304" s="22">
        <f t="shared" si="10"/>
        <v>298</v>
      </c>
      <c r="B304" s="23" t="s">
        <v>667</v>
      </c>
      <c r="C304" s="23" t="s">
        <v>668</v>
      </c>
      <c r="D304" s="23" t="s">
        <v>45</v>
      </c>
      <c r="E304" s="22">
        <v>1</v>
      </c>
      <c r="F304" s="24">
        <v>11000</v>
      </c>
      <c r="G304" s="17">
        <f t="shared" si="11"/>
        <v>11000</v>
      </c>
      <c r="H304" s="14" t="s">
        <v>858</v>
      </c>
      <c r="I304" s="35" t="s">
        <v>866</v>
      </c>
    </row>
    <row r="305" spans="1:9" s="25" customFormat="1" ht="26.1" customHeight="1">
      <c r="A305" s="22">
        <f t="shared" si="10"/>
        <v>299</v>
      </c>
      <c r="B305" s="23" t="s">
        <v>684</v>
      </c>
      <c r="C305" s="23" t="s">
        <v>685</v>
      </c>
      <c r="D305" s="23" t="s">
        <v>19</v>
      </c>
      <c r="E305" s="22">
        <v>1</v>
      </c>
      <c r="F305" s="24">
        <v>13000</v>
      </c>
      <c r="G305" s="17">
        <f t="shared" si="11"/>
        <v>13000</v>
      </c>
      <c r="H305" s="14" t="s">
        <v>858</v>
      </c>
      <c r="I305" s="35" t="s">
        <v>866</v>
      </c>
    </row>
    <row r="306" spans="1:9" s="25" customFormat="1" ht="26.1" customHeight="1">
      <c r="A306" s="22">
        <f t="shared" si="10"/>
        <v>300</v>
      </c>
      <c r="B306" s="23" t="s">
        <v>624</v>
      </c>
      <c r="C306" s="23" t="s">
        <v>625</v>
      </c>
      <c r="D306" s="23" t="s">
        <v>33</v>
      </c>
      <c r="E306" s="22">
        <v>1</v>
      </c>
      <c r="F306" s="24">
        <v>12000</v>
      </c>
      <c r="G306" s="17">
        <f t="shared" si="11"/>
        <v>12000</v>
      </c>
      <c r="H306" s="14" t="s">
        <v>858</v>
      </c>
      <c r="I306" s="35" t="s">
        <v>866</v>
      </c>
    </row>
    <row r="307" spans="1:9" s="25" customFormat="1" ht="26.1" customHeight="1">
      <c r="A307" s="22">
        <f t="shared" si="10"/>
        <v>301</v>
      </c>
      <c r="B307" s="23" t="s">
        <v>640</v>
      </c>
      <c r="C307" s="23" t="s">
        <v>641</v>
      </c>
      <c r="D307" s="23" t="s">
        <v>33</v>
      </c>
      <c r="E307" s="22">
        <v>1</v>
      </c>
      <c r="F307" s="24">
        <v>12000</v>
      </c>
      <c r="G307" s="17">
        <f t="shared" si="11"/>
        <v>12000</v>
      </c>
      <c r="H307" s="14" t="s">
        <v>858</v>
      </c>
      <c r="I307" s="35" t="s">
        <v>872</v>
      </c>
    </row>
    <row r="308" spans="1:9" s="25" customFormat="1" ht="26.1" customHeight="1">
      <c r="A308" s="22">
        <f t="shared" si="10"/>
        <v>302</v>
      </c>
      <c r="B308" s="23" t="s">
        <v>566</v>
      </c>
      <c r="C308" s="23" t="s">
        <v>567</v>
      </c>
      <c r="D308" s="23" t="s">
        <v>568</v>
      </c>
      <c r="E308" s="22">
        <v>1</v>
      </c>
      <c r="F308" s="24">
        <v>15000</v>
      </c>
      <c r="G308" s="17">
        <f t="shared" si="11"/>
        <v>15000</v>
      </c>
      <c r="H308" s="14" t="s">
        <v>858</v>
      </c>
      <c r="I308" s="35" t="s">
        <v>869</v>
      </c>
    </row>
    <row r="309" spans="1:9" s="25" customFormat="1" ht="26.1" customHeight="1">
      <c r="A309" s="22">
        <f t="shared" si="10"/>
        <v>303</v>
      </c>
      <c r="B309" s="23" t="s">
        <v>611</v>
      </c>
      <c r="C309" s="23" t="s">
        <v>612</v>
      </c>
      <c r="D309" s="23" t="s">
        <v>613</v>
      </c>
      <c r="E309" s="22">
        <v>1</v>
      </c>
      <c r="F309" s="24">
        <v>12000</v>
      </c>
      <c r="G309" s="17">
        <f t="shared" si="11"/>
        <v>12000</v>
      </c>
      <c r="H309" s="14" t="s">
        <v>858</v>
      </c>
      <c r="I309" s="35" t="s">
        <v>870</v>
      </c>
    </row>
    <row r="310" spans="1:9" s="25" customFormat="1" ht="26.1" customHeight="1">
      <c r="A310" s="22">
        <f t="shared" si="10"/>
        <v>304</v>
      </c>
      <c r="B310" s="23" t="s">
        <v>564</v>
      </c>
      <c r="C310" s="23" t="s">
        <v>565</v>
      </c>
      <c r="D310" s="23" t="s">
        <v>33</v>
      </c>
      <c r="E310" s="22">
        <v>1</v>
      </c>
      <c r="F310" s="24">
        <v>12000</v>
      </c>
      <c r="G310" s="17">
        <f t="shared" si="11"/>
        <v>12000</v>
      </c>
      <c r="H310" s="14" t="s">
        <v>858</v>
      </c>
      <c r="I310" s="35" t="s">
        <v>869</v>
      </c>
    </row>
    <row r="311" spans="1:9" s="25" customFormat="1" ht="26.1" customHeight="1">
      <c r="A311" s="22">
        <f t="shared" si="10"/>
        <v>305</v>
      </c>
      <c r="B311" s="23" t="s">
        <v>700</v>
      </c>
      <c r="C311" s="23" t="s">
        <v>701</v>
      </c>
      <c r="D311" s="23" t="s">
        <v>215</v>
      </c>
      <c r="E311" s="22">
        <v>1</v>
      </c>
      <c r="F311" s="24">
        <v>7000</v>
      </c>
      <c r="G311" s="17">
        <f t="shared" si="11"/>
        <v>7000</v>
      </c>
      <c r="H311" s="14" t="s">
        <v>702</v>
      </c>
      <c r="I311" s="35" t="s">
        <v>866</v>
      </c>
    </row>
    <row r="312" spans="1:9" s="25" customFormat="1" ht="26.1" customHeight="1">
      <c r="A312" s="22">
        <f t="shared" si="10"/>
        <v>306</v>
      </c>
      <c r="B312" s="23" t="s">
        <v>699</v>
      </c>
      <c r="C312" s="23" t="s">
        <v>82</v>
      </c>
      <c r="D312" s="23" t="s">
        <v>35</v>
      </c>
      <c r="E312" s="22">
        <v>1</v>
      </c>
      <c r="F312" s="24">
        <v>12000</v>
      </c>
      <c r="G312" s="17">
        <f t="shared" si="11"/>
        <v>12000</v>
      </c>
      <c r="H312" s="14" t="s">
        <v>702</v>
      </c>
      <c r="I312" s="35" t="s">
        <v>866</v>
      </c>
    </row>
    <row r="313" spans="1:9" s="25" customFormat="1" ht="26.1" customHeight="1">
      <c r="A313" s="22">
        <f t="shared" si="10"/>
        <v>307</v>
      </c>
      <c r="B313" s="23" t="s">
        <v>698</v>
      </c>
      <c r="C313" s="23" t="s">
        <v>116</v>
      </c>
      <c r="D313" s="23" t="s">
        <v>35</v>
      </c>
      <c r="E313" s="22">
        <v>1</v>
      </c>
      <c r="F313" s="24">
        <v>12000</v>
      </c>
      <c r="G313" s="17">
        <f t="shared" si="11"/>
        <v>12000</v>
      </c>
      <c r="H313" s="14" t="s">
        <v>702</v>
      </c>
      <c r="I313" s="35" t="s">
        <v>866</v>
      </c>
    </row>
    <row r="314" spans="1:9" s="25" customFormat="1" ht="26.1" customHeight="1">
      <c r="A314" s="22">
        <f t="shared" si="10"/>
        <v>308</v>
      </c>
      <c r="B314" s="23" t="s">
        <v>717</v>
      </c>
      <c r="C314" s="23" t="s">
        <v>718</v>
      </c>
      <c r="D314" s="23" t="s">
        <v>12</v>
      </c>
      <c r="E314" s="22">
        <v>1</v>
      </c>
      <c r="F314" s="24">
        <v>12000</v>
      </c>
      <c r="G314" s="17">
        <f t="shared" si="11"/>
        <v>12000</v>
      </c>
      <c r="H314" s="14" t="s">
        <v>783</v>
      </c>
      <c r="I314" s="35" t="s">
        <v>872</v>
      </c>
    </row>
    <row r="315" spans="1:9" s="25" customFormat="1" ht="26.1" customHeight="1">
      <c r="A315" s="22">
        <f t="shared" si="10"/>
        <v>309</v>
      </c>
      <c r="B315" s="23" t="s">
        <v>744</v>
      </c>
      <c r="C315" s="23" t="s">
        <v>745</v>
      </c>
      <c r="D315" s="23" t="s">
        <v>76</v>
      </c>
      <c r="E315" s="22">
        <v>1</v>
      </c>
      <c r="F315" s="24">
        <v>13000</v>
      </c>
      <c r="G315" s="17">
        <f t="shared" si="11"/>
        <v>13000</v>
      </c>
      <c r="H315" s="14" t="s">
        <v>783</v>
      </c>
      <c r="I315" s="35" t="s">
        <v>871</v>
      </c>
    </row>
    <row r="316" spans="1:9" s="25" customFormat="1" ht="26.1" customHeight="1">
      <c r="A316" s="22">
        <f t="shared" si="10"/>
        <v>310</v>
      </c>
      <c r="B316" s="23" t="s">
        <v>753</v>
      </c>
      <c r="C316" s="23" t="s">
        <v>754</v>
      </c>
      <c r="D316" s="23" t="s">
        <v>755</v>
      </c>
      <c r="E316" s="22">
        <v>1</v>
      </c>
      <c r="F316" s="24">
        <v>13000</v>
      </c>
      <c r="G316" s="17">
        <f t="shared" si="11"/>
        <v>13000</v>
      </c>
      <c r="H316" s="14" t="s">
        <v>783</v>
      </c>
      <c r="I316" s="35" t="s">
        <v>871</v>
      </c>
    </row>
    <row r="317" spans="1:9" s="25" customFormat="1" ht="26.1" customHeight="1">
      <c r="A317" s="22">
        <f t="shared" si="10"/>
        <v>311</v>
      </c>
      <c r="B317" s="23" t="s">
        <v>756</v>
      </c>
      <c r="C317" s="23" t="s">
        <v>757</v>
      </c>
      <c r="D317" s="23" t="s">
        <v>755</v>
      </c>
      <c r="E317" s="22">
        <v>1</v>
      </c>
      <c r="F317" s="24">
        <v>13000</v>
      </c>
      <c r="G317" s="17">
        <f t="shared" si="11"/>
        <v>13000</v>
      </c>
      <c r="H317" s="14" t="s">
        <v>783</v>
      </c>
      <c r="I317" s="35" t="s">
        <v>871</v>
      </c>
    </row>
    <row r="318" spans="1:9" s="25" customFormat="1" ht="26.1" customHeight="1">
      <c r="A318" s="15">
        <f t="shared" si="10"/>
        <v>312</v>
      </c>
      <c r="B318" s="26" t="s">
        <v>719</v>
      </c>
      <c r="C318" s="26" t="s">
        <v>720</v>
      </c>
      <c r="D318" s="26" t="s">
        <v>400</v>
      </c>
      <c r="E318" s="15">
        <v>1</v>
      </c>
      <c r="F318" s="27">
        <v>588000</v>
      </c>
      <c r="G318" s="16">
        <f t="shared" si="11"/>
        <v>588000</v>
      </c>
      <c r="H318" s="38" t="s">
        <v>783</v>
      </c>
      <c r="I318" s="39" t="s">
        <v>869</v>
      </c>
    </row>
    <row r="319" spans="1:9" s="25" customFormat="1" ht="26.1" customHeight="1">
      <c r="A319" s="22">
        <f t="shared" si="10"/>
        <v>313</v>
      </c>
      <c r="B319" s="23" t="s">
        <v>751</v>
      </c>
      <c r="C319" s="23" t="s">
        <v>752</v>
      </c>
      <c r="D319" s="23" t="s">
        <v>46</v>
      </c>
      <c r="E319" s="22">
        <v>1</v>
      </c>
      <c r="F319" s="24">
        <v>12000</v>
      </c>
      <c r="G319" s="17">
        <f t="shared" si="11"/>
        <v>12000</v>
      </c>
      <c r="H319" s="14" t="s">
        <v>783</v>
      </c>
      <c r="I319" s="35" t="s">
        <v>867</v>
      </c>
    </row>
    <row r="320" spans="1:9" s="25" customFormat="1" ht="26.1" customHeight="1">
      <c r="A320" s="22">
        <f t="shared" si="10"/>
        <v>314</v>
      </c>
      <c r="B320" s="23" t="s">
        <v>742</v>
      </c>
      <c r="C320" s="23" t="s">
        <v>743</v>
      </c>
      <c r="D320" s="23" t="s">
        <v>18</v>
      </c>
      <c r="E320" s="22">
        <v>1</v>
      </c>
      <c r="F320" s="24">
        <v>11000</v>
      </c>
      <c r="G320" s="17">
        <f t="shared" si="11"/>
        <v>11000</v>
      </c>
      <c r="H320" s="14" t="s">
        <v>783</v>
      </c>
      <c r="I320" s="35" t="s">
        <v>882</v>
      </c>
    </row>
    <row r="321" spans="1:9" s="25" customFormat="1" ht="26.1" customHeight="1">
      <c r="A321" s="22">
        <f t="shared" si="10"/>
        <v>315</v>
      </c>
      <c r="B321" s="23" t="s">
        <v>713</v>
      </c>
      <c r="C321" s="23" t="s">
        <v>714</v>
      </c>
      <c r="D321" s="23" t="s">
        <v>522</v>
      </c>
      <c r="E321" s="22">
        <v>1</v>
      </c>
      <c r="F321" s="24">
        <v>10000</v>
      </c>
      <c r="G321" s="17">
        <f t="shared" si="11"/>
        <v>10000</v>
      </c>
      <c r="H321" s="14" t="s">
        <v>783</v>
      </c>
      <c r="I321" s="35" t="s">
        <v>883</v>
      </c>
    </row>
    <row r="322" spans="1:9" s="25" customFormat="1" ht="26.1" customHeight="1">
      <c r="A322" s="22">
        <f t="shared" si="10"/>
        <v>316</v>
      </c>
      <c r="B322" s="23" t="s">
        <v>711</v>
      </c>
      <c r="C322" s="23" t="s">
        <v>712</v>
      </c>
      <c r="D322" s="23" t="s">
        <v>90</v>
      </c>
      <c r="E322" s="22">
        <v>2</v>
      </c>
      <c r="F322" s="24">
        <v>9800</v>
      </c>
      <c r="G322" s="17">
        <f t="shared" si="11"/>
        <v>19600</v>
      </c>
      <c r="H322" s="14" t="s">
        <v>783</v>
      </c>
      <c r="I322" s="35" t="s">
        <v>884</v>
      </c>
    </row>
    <row r="323" spans="1:9" s="25" customFormat="1" ht="26.1" customHeight="1">
      <c r="A323" s="22">
        <f t="shared" si="10"/>
        <v>317</v>
      </c>
      <c r="B323" s="23" t="s">
        <v>741</v>
      </c>
      <c r="C323" s="23" t="s">
        <v>641</v>
      </c>
      <c r="D323" s="23" t="s">
        <v>196</v>
      </c>
      <c r="E323" s="22">
        <v>1</v>
      </c>
      <c r="F323" s="24">
        <v>13000</v>
      </c>
      <c r="G323" s="17">
        <f t="shared" si="11"/>
        <v>13000</v>
      </c>
      <c r="H323" s="14" t="s">
        <v>783</v>
      </c>
      <c r="I323" s="35" t="s">
        <v>885</v>
      </c>
    </row>
    <row r="324" spans="1:9" s="25" customFormat="1" ht="26.1" customHeight="1">
      <c r="A324" s="22">
        <f t="shared" si="10"/>
        <v>318</v>
      </c>
      <c r="B324" s="23" t="s">
        <v>709</v>
      </c>
      <c r="C324" s="23" t="s">
        <v>710</v>
      </c>
      <c r="D324" s="23" t="s">
        <v>278</v>
      </c>
      <c r="E324" s="22">
        <v>1</v>
      </c>
      <c r="F324" s="24">
        <v>13000</v>
      </c>
      <c r="G324" s="17">
        <f t="shared" si="11"/>
        <v>13000</v>
      </c>
      <c r="H324" s="14" t="s">
        <v>783</v>
      </c>
      <c r="I324" s="35" t="s">
        <v>883</v>
      </c>
    </row>
    <row r="325" spans="1:9" s="25" customFormat="1" ht="26.1" customHeight="1">
      <c r="A325" s="22">
        <f t="shared" si="10"/>
        <v>319</v>
      </c>
      <c r="B325" s="23" t="s">
        <v>427</v>
      </c>
      <c r="C325" s="23" t="s">
        <v>428</v>
      </c>
      <c r="D325" s="23" t="s">
        <v>429</v>
      </c>
      <c r="E325" s="22">
        <v>1</v>
      </c>
      <c r="F325" s="24">
        <v>14000</v>
      </c>
      <c r="G325" s="17">
        <f t="shared" si="11"/>
        <v>14000</v>
      </c>
      <c r="H325" s="14" t="s">
        <v>783</v>
      </c>
      <c r="I325" s="35" t="s">
        <v>884</v>
      </c>
    </row>
    <row r="326" spans="1:9" s="25" customFormat="1" ht="26.1" customHeight="1">
      <c r="A326" s="22">
        <f t="shared" si="10"/>
        <v>320</v>
      </c>
      <c r="B326" s="23" t="s">
        <v>774</v>
      </c>
      <c r="C326" s="23" t="s">
        <v>722</v>
      </c>
      <c r="D326" s="23" t="s">
        <v>42</v>
      </c>
      <c r="E326" s="22">
        <v>1</v>
      </c>
      <c r="F326" s="24">
        <v>13000</v>
      </c>
      <c r="G326" s="17">
        <f t="shared" si="11"/>
        <v>13000</v>
      </c>
      <c r="H326" s="14" t="s">
        <v>783</v>
      </c>
      <c r="I326" s="35" t="s">
        <v>886</v>
      </c>
    </row>
    <row r="327" spans="1:9" s="25" customFormat="1" ht="26.1" customHeight="1">
      <c r="A327" s="22">
        <f t="shared" si="10"/>
        <v>321</v>
      </c>
      <c r="B327" s="23" t="s">
        <v>739</v>
      </c>
      <c r="C327" s="23" t="s">
        <v>740</v>
      </c>
      <c r="D327" s="23" t="s">
        <v>420</v>
      </c>
      <c r="E327" s="22">
        <v>1</v>
      </c>
      <c r="F327" s="24">
        <v>12000</v>
      </c>
      <c r="G327" s="17">
        <f t="shared" si="11"/>
        <v>12000</v>
      </c>
      <c r="H327" s="14" t="s">
        <v>783</v>
      </c>
      <c r="I327" s="35" t="s">
        <v>882</v>
      </c>
    </row>
    <row r="328" spans="1:9" s="25" customFormat="1" ht="26.1" customHeight="1">
      <c r="A328" s="22">
        <f t="shared" si="10"/>
        <v>322</v>
      </c>
      <c r="B328" s="23" t="s">
        <v>727</v>
      </c>
      <c r="C328" s="23" t="s">
        <v>103</v>
      </c>
      <c r="D328" s="23" t="s">
        <v>583</v>
      </c>
      <c r="E328" s="22">
        <v>1</v>
      </c>
      <c r="F328" s="24">
        <v>11000</v>
      </c>
      <c r="G328" s="17">
        <f t="shared" si="11"/>
        <v>11000</v>
      </c>
      <c r="H328" s="14" t="s">
        <v>783</v>
      </c>
      <c r="I328" s="35" t="s">
        <v>883</v>
      </c>
    </row>
    <row r="329" spans="1:9" s="25" customFormat="1" ht="26.1" customHeight="1">
      <c r="A329" s="22">
        <f t="shared" si="10"/>
        <v>323</v>
      </c>
      <c r="B329" s="23" t="s">
        <v>466</v>
      </c>
      <c r="C329" s="23" t="s">
        <v>467</v>
      </c>
      <c r="D329" s="23" t="s">
        <v>468</v>
      </c>
      <c r="E329" s="22">
        <v>1</v>
      </c>
      <c r="F329" s="24">
        <v>9900</v>
      </c>
      <c r="G329" s="17">
        <f t="shared" si="11"/>
        <v>9900</v>
      </c>
      <c r="H329" s="14" t="s">
        <v>783</v>
      </c>
      <c r="I329" s="35" t="s">
        <v>883</v>
      </c>
    </row>
    <row r="330" spans="1:9" s="25" customFormat="1" ht="26.1" customHeight="1">
      <c r="A330" s="22">
        <f t="shared" si="10"/>
        <v>324</v>
      </c>
      <c r="B330" s="23" t="s">
        <v>759</v>
      </c>
      <c r="C330" s="23" t="s">
        <v>760</v>
      </c>
      <c r="D330" s="23" t="s">
        <v>91</v>
      </c>
      <c r="E330" s="22">
        <v>1</v>
      </c>
      <c r="F330" s="24">
        <v>11000</v>
      </c>
      <c r="G330" s="17">
        <f t="shared" si="11"/>
        <v>11000</v>
      </c>
      <c r="H330" s="14" t="s">
        <v>783</v>
      </c>
      <c r="I330" s="35" t="s">
        <v>887</v>
      </c>
    </row>
    <row r="331" spans="1:9" s="25" customFormat="1" ht="26.1" customHeight="1">
      <c r="A331" s="22">
        <f t="shared" si="10"/>
        <v>325</v>
      </c>
      <c r="B331" s="23" t="s">
        <v>772</v>
      </c>
      <c r="C331" s="23" t="s">
        <v>773</v>
      </c>
      <c r="D331" s="23" t="s">
        <v>42</v>
      </c>
      <c r="E331" s="22">
        <v>1</v>
      </c>
      <c r="F331" s="24">
        <v>13000</v>
      </c>
      <c r="G331" s="17">
        <f t="shared" si="11"/>
        <v>13000</v>
      </c>
      <c r="H331" s="14" t="s">
        <v>783</v>
      </c>
      <c r="I331" s="35" t="s">
        <v>886</v>
      </c>
    </row>
    <row r="332" spans="1:9" s="25" customFormat="1" ht="26.1" customHeight="1">
      <c r="A332" s="15">
        <f t="shared" si="10"/>
        <v>326</v>
      </c>
      <c r="B332" s="26" t="s">
        <v>888</v>
      </c>
      <c r="C332" s="26" t="s">
        <v>61</v>
      </c>
      <c r="D332" s="26" t="s">
        <v>25</v>
      </c>
      <c r="E332" s="15">
        <v>1</v>
      </c>
      <c r="F332" s="27">
        <v>600000</v>
      </c>
      <c r="G332" s="16">
        <f t="shared" si="11"/>
        <v>600000</v>
      </c>
      <c r="H332" s="38" t="s">
        <v>783</v>
      </c>
      <c r="I332" s="39" t="s">
        <v>889</v>
      </c>
    </row>
    <row r="333" spans="1:9" s="25" customFormat="1" ht="26.1" customHeight="1">
      <c r="A333" s="22">
        <f t="shared" si="10"/>
        <v>327</v>
      </c>
      <c r="B333" s="23" t="s">
        <v>738</v>
      </c>
      <c r="C333" s="23" t="s">
        <v>117</v>
      </c>
      <c r="D333" s="23" t="s">
        <v>118</v>
      </c>
      <c r="E333" s="22">
        <v>1</v>
      </c>
      <c r="F333" s="24">
        <v>12000</v>
      </c>
      <c r="G333" s="17">
        <f t="shared" si="11"/>
        <v>12000</v>
      </c>
      <c r="H333" s="14" t="s">
        <v>783</v>
      </c>
      <c r="I333" s="35" t="s">
        <v>882</v>
      </c>
    </row>
    <row r="334" spans="1:9" s="25" customFormat="1" ht="26.1" customHeight="1">
      <c r="A334" s="22">
        <f t="shared" si="10"/>
        <v>328</v>
      </c>
      <c r="B334" s="23" t="s">
        <v>750</v>
      </c>
      <c r="C334" s="23" t="s">
        <v>146</v>
      </c>
      <c r="D334" s="23" t="s">
        <v>140</v>
      </c>
      <c r="E334" s="22">
        <v>2</v>
      </c>
      <c r="F334" s="24">
        <v>13000</v>
      </c>
      <c r="G334" s="17">
        <f t="shared" si="11"/>
        <v>26000</v>
      </c>
      <c r="H334" s="14" t="s">
        <v>783</v>
      </c>
      <c r="I334" s="35" t="s">
        <v>889</v>
      </c>
    </row>
    <row r="335" spans="1:9" s="32" customFormat="1" ht="26.1" customHeight="1">
      <c r="A335" s="22">
        <f t="shared" si="10"/>
        <v>329</v>
      </c>
      <c r="B335" s="23" t="s">
        <v>764</v>
      </c>
      <c r="C335" s="23" t="s">
        <v>763</v>
      </c>
      <c r="D335" s="23" t="s">
        <v>453</v>
      </c>
      <c r="E335" s="22">
        <v>1</v>
      </c>
      <c r="F335" s="24">
        <v>13000</v>
      </c>
      <c r="G335" s="17">
        <f t="shared" si="11"/>
        <v>13000</v>
      </c>
      <c r="H335" s="14" t="s">
        <v>783</v>
      </c>
      <c r="I335" s="35" t="s">
        <v>887</v>
      </c>
    </row>
    <row r="336" spans="1:9" s="25" customFormat="1" ht="26.1" customHeight="1">
      <c r="A336" s="22">
        <f t="shared" si="10"/>
        <v>330</v>
      </c>
      <c r="B336" s="23" t="s">
        <v>762</v>
      </c>
      <c r="C336" s="23" t="s">
        <v>763</v>
      </c>
      <c r="D336" s="23" t="s">
        <v>453</v>
      </c>
      <c r="E336" s="22">
        <v>1</v>
      </c>
      <c r="F336" s="24">
        <v>13000</v>
      </c>
      <c r="G336" s="17">
        <f t="shared" si="11"/>
        <v>13000</v>
      </c>
      <c r="H336" s="14" t="s">
        <v>783</v>
      </c>
      <c r="I336" s="35" t="s">
        <v>887</v>
      </c>
    </row>
    <row r="337" spans="1:9" s="25" customFormat="1" ht="26.1" customHeight="1">
      <c r="A337" s="22">
        <f t="shared" si="10"/>
        <v>331</v>
      </c>
      <c r="B337" s="23" t="s">
        <v>781</v>
      </c>
      <c r="C337" s="23" t="s">
        <v>782</v>
      </c>
      <c r="D337" s="23" t="s">
        <v>22</v>
      </c>
      <c r="E337" s="22">
        <v>1</v>
      </c>
      <c r="F337" s="24">
        <v>45000</v>
      </c>
      <c r="G337" s="17">
        <f t="shared" si="11"/>
        <v>45000</v>
      </c>
      <c r="H337" s="14" t="s">
        <v>783</v>
      </c>
      <c r="I337" s="35" t="s">
        <v>889</v>
      </c>
    </row>
    <row r="338" spans="1:9" s="25" customFormat="1" ht="26.1" customHeight="1">
      <c r="A338" s="22">
        <f t="shared" si="10"/>
        <v>332</v>
      </c>
      <c r="B338" s="23" t="s">
        <v>770</v>
      </c>
      <c r="C338" s="23" t="s">
        <v>557</v>
      </c>
      <c r="D338" s="23" t="s">
        <v>771</v>
      </c>
      <c r="E338" s="22">
        <v>1</v>
      </c>
      <c r="F338" s="24">
        <v>11000</v>
      </c>
      <c r="G338" s="17">
        <f t="shared" si="11"/>
        <v>11000</v>
      </c>
      <c r="H338" s="14" t="s">
        <v>783</v>
      </c>
      <c r="I338" s="35" t="s">
        <v>889</v>
      </c>
    </row>
    <row r="339" spans="1:9" s="25" customFormat="1" ht="26.1" customHeight="1">
      <c r="A339" s="22">
        <f t="shared" si="10"/>
        <v>333</v>
      </c>
      <c r="B339" s="23" t="s">
        <v>749</v>
      </c>
      <c r="C339" s="23" t="s">
        <v>452</v>
      </c>
      <c r="D339" s="23" t="s">
        <v>453</v>
      </c>
      <c r="E339" s="22">
        <v>1</v>
      </c>
      <c r="F339" s="24">
        <v>12000</v>
      </c>
      <c r="G339" s="17">
        <f t="shared" si="11"/>
        <v>12000</v>
      </c>
      <c r="H339" s="14" t="s">
        <v>783</v>
      </c>
      <c r="I339" s="35" t="s">
        <v>890</v>
      </c>
    </row>
    <row r="340" spans="1:9" s="25" customFormat="1" ht="26.1" customHeight="1">
      <c r="A340" s="22">
        <f aca="true" t="shared" si="12" ref="A340:A385">A339+1</f>
        <v>334</v>
      </c>
      <c r="B340" s="23" t="s">
        <v>706</v>
      </c>
      <c r="C340" s="23" t="s">
        <v>707</v>
      </c>
      <c r="D340" s="23" t="s">
        <v>693</v>
      </c>
      <c r="E340" s="22">
        <v>1</v>
      </c>
      <c r="F340" s="24">
        <v>12000</v>
      </c>
      <c r="G340" s="17">
        <f t="shared" si="11"/>
        <v>12000</v>
      </c>
      <c r="H340" s="14" t="s">
        <v>783</v>
      </c>
      <c r="I340" s="35" t="s">
        <v>883</v>
      </c>
    </row>
    <row r="341" spans="1:9" s="25" customFormat="1" ht="26.1" customHeight="1">
      <c r="A341" s="22">
        <f t="shared" si="12"/>
        <v>335</v>
      </c>
      <c r="B341" s="23" t="s">
        <v>736</v>
      </c>
      <c r="C341" s="23" t="s">
        <v>737</v>
      </c>
      <c r="D341" s="23" t="s">
        <v>559</v>
      </c>
      <c r="E341" s="22">
        <v>1</v>
      </c>
      <c r="F341" s="24">
        <v>9500</v>
      </c>
      <c r="G341" s="17">
        <f t="shared" si="11"/>
        <v>9500</v>
      </c>
      <c r="H341" s="14" t="s">
        <v>783</v>
      </c>
      <c r="I341" s="35" t="s">
        <v>892</v>
      </c>
    </row>
    <row r="342" spans="1:9" s="25" customFormat="1" ht="26.1" customHeight="1">
      <c r="A342" s="22">
        <f t="shared" si="12"/>
        <v>336</v>
      </c>
      <c r="B342" s="23" t="s">
        <v>778</v>
      </c>
      <c r="C342" s="23" t="s">
        <v>779</v>
      </c>
      <c r="D342" s="23" t="s">
        <v>780</v>
      </c>
      <c r="E342" s="22">
        <v>1</v>
      </c>
      <c r="F342" s="24">
        <v>12000</v>
      </c>
      <c r="G342" s="17">
        <f t="shared" si="11"/>
        <v>12000</v>
      </c>
      <c r="H342" s="14" t="s">
        <v>783</v>
      </c>
      <c r="I342" s="35" t="s">
        <v>883</v>
      </c>
    </row>
    <row r="343" spans="1:9" s="25" customFormat="1" ht="26.1" customHeight="1">
      <c r="A343" s="22">
        <f t="shared" si="12"/>
        <v>337</v>
      </c>
      <c r="B343" s="23" t="s">
        <v>767</v>
      </c>
      <c r="C343" s="23" t="s">
        <v>766</v>
      </c>
      <c r="D343" s="23" t="s">
        <v>453</v>
      </c>
      <c r="E343" s="22">
        <v>1</v>
      </c>
      <c r="F343" s="24">
        <v>13000</v>
      </c>
      <c r="G343" s="17">
        <f t="shared" si="11"/>
        <v>13000</v>
      </c>
      <c r="H343" s="14" t="s">
        <v>783</v>
      </c>
      <c r="I343" s="35" t="s">
        <v>891</v>
      </c>
    </row>
    <row r="344" spans="1:9" s="25" customFormat="1" ht="26.1" customHeight="1">
      <c r="A344" s="22">
        <f t="shared" si="12"/>
        <v>338</v>
      </c>
      <c r="B344" s="23" t="s">
        <v>765</v>
      </c>
      <c r="C344" s="23" t="s">
        <v>766</v>
      </c>
      <c r="D344" s="23" t="s">
        <v>453</v>
      </c>
      <c r="E344" s="22">
        <v>1</v>
      </c>
      <c r="F344" s="24">
        <v>13000</v>
      </c>
      <c r="G344" s="17">
        <f t="shared" si="11"/>
        <v>13000</v>
      </c>
      <c r="H344" s="14" t="s">
        <v>783</v>
      </c>
      <c r="I344" s="35" t="s">
        <v>891</v>
      </c>
    </row>
    <row r="345" spans="1:9" s="25" customFormat="1" ht="26.1" customHeight="1">
      <c r="A345" s="22">
        <f t="shared" si="12"/>
        <v>339</v>
      </c>
      <c r="B345" s="23" t="s">
        <v>734</v>
      </c>
      <c r="C345" s="23" t="s">
        <v>735</v>
      </c>
      <c r="D345" s="23" t="s">
        <v>18</v>
      </c>
      <c r="E345" s="22">
        <v>1</v>
      </c>
      <c r="F345" s="24">
        <v>11000</v>
      </c>
      <c r="G345" s="17">
        <f t="shared" si="11"/>
        <v>11000</v>
      </c>
      <c r="H345" s="14" t="s">
        <v>783</v>
      </c>
      <c r="I345" s="35" t="s">
        <v>883</v>
      </c>
    </row>
    <row r="346" spans="1:9" s="25" customFormat="1" ht="26.1" customHeight="1">
      <c r="A346" s="22">
        <f t="shared" si="12"/>
        <v>340</v>
      </c>
      <c r="B346" s="23" t="s">
        <v>732</v>
      </c>
      <c r="C346" s="23" t="s">
        <v>733</v>
      </c>
      <c r="D346" s="23" t="s">
        <v>530</v>
      </c>
      <c r="E346" s="22">
        <v>1</v>
      </c>
      <c r="F346" s="24">
        <v>12000</v>
      </c>
      <c r="G346" s="17">
        <f t="shared" si="11"/>
        <v>12000</v>
      </c>
      <c r="H346" s="14" t="s">
        <v>783</v>
      </c>
      <c r="I346" s="35" t="s">
        <v>865</v>
      </c>
    </row>
    <row r="347" spans="1:9" s="25" customFormat="1" ht="26.1" customHeight="1">
      <c r="A347" s="22">
        <f t="shared" si="12"/>
        <v>341</v>
      </c>
      <c r="B347" s="23" t="s">
        <v>731</v>
      </c>
      <c r="C347" s="23" t="s">
        <v>730</v>
      </c>
      <c r="D347" s="23" t="s">
        <v>530</v>
      </c>
      <c r="E347" s="22">
        <v>1</v>
      </c>
      <c r="F347" s="24">
        <v>12000</v>
      </c>
      <c r="G347" s="17">
        <f t="shared" si="11"/>
        <v>12000</v>
      </c>
      <c r="H347" s="14" t="s">
        <v>783</v>
      </c>
      <c r="I347" s="35" t="s">
        <v>865</v>
      </c>
    </row>
    <row r="348" spans="1:9" s="25" customFormat="1" ht="26.1" customHeight="1">
      <c r="A348" s="22">
        <f t="shared" si="12"/>
        <v>342</v>
      </c>
      <c r="B348" s="23" t="s">
        <v>775</v>
      </c>
      <c r="C348" s="23" t="s">
        <v>776</v>
      </c>
      <c r="D348" s="23" t="s">
        <v>777</v>
      </c>
      <c r="E348" s="22">
        <v>1</v>
      </c>
      <c r="F348" s="24">
        <v>12000</v>
      </c>
      <c r="G348" s="17">
        <f aca="true" t="shared" si="13" ref="G348:G356">F348*E348</f>
        <v>12000</v>
      </c>
      <c r="H348" s="14" t="s">
        <v>783</v>
      </c>
      <c r="I348" s="35" t="s">
        <v>883</v>
      </c>
    </row>
    <row r="349" spans="1:9" s="31" customFormat="1" ht="26.1" customHeight="1">
      <c r="A349" s="22">
        <f t="shared" si="12"/>
        <v>343</v>
      </c>
      <c r="B349" s="23" t="s">
        <v>724</v>
      </c>
      <c r="C349" s="23" t="s">
        <v>725</v>
      </c>
      <c r="D349" s="23" t="s">
        <v>583</v>
      </c>
      <c r="E349" s="22">
        <v>1</v>
      </c>
      <c r="F349" s="24">
        <v>11000</v>
      </c>
      <c r="G349" s="17">
        <f t="shared" si="13"/>
        <v>11000</v>
      </c>
      <c r="H349" s="14" t="s">
        <v>783</v>
      </c>
      <c r="I349" s="35" t="s">
        <v>870</v>
      </c>
    </row>
    <row r="350" spans="1:9" s="31" customFormat="1" ht="26.1" customHeight="1">
      <c r="A350" s="22">
        <f t="shared" si="12"/>
        <v>344</v>
      </c>
      <c r="B350" s="23" t="s">
        <v>704</v>
      </c>
      <c r="C350" s="23" t="s">
        <v>705</v>
      </c>
      <c r="D350" s="23" t="s">
        <v>22</v>
      </c>
      <c r="E350" s="22">
        <v>1</v>
      </c>
      <c r="F350" s="24">
        <v>8000</v>
      </c>
      <c r="G350" s="17">
        <f t="shared" si="13"/>
        <v>8000</v>
      </c>
      <c r="H350" s="14" t="s">
        <v>783</v>
      </c>
      <c r="I350" s="35" t="s">
        <v>891</v>
      </c>
    </row>
    <row r="351" spans="1:9" s="31" customFormat="1" ht="26.1" customHeight="1">
      <c r="A351" s="22">
        <f t="shared" si="12"/>
        <v>345</v>
      </c>
      <c r="B351" s="23" t="s">
        <v>728</v>
      </c>
      <c r="C351" s="23" t="s">
        <v>413</v>
      </c>
      <c r="D351" s="23" t="s">
        <v>26</v>
      </c>
      <c r="E351" s="22">
        <v>1</v>
      </c>
      <c r="F351" s="24">
        <v>12000</v>
      </c>
      <c r="G351" s="17">
        <f t="shared" si="13"/>
        <v>12000</v>
      </c>
      <c r="H351" s="14" t="s">
        <v>783</v>
      </c>
      <c r="I351" s="35" t="s">
        <v>880</v>
      </c>
    </row>
    <row r="352" spans="1:9" s="31" customFormat="1" ht="26.1" customHeight="1">
      <c r="A352" s="22">
        <f t="shared" si="12"/>
        <v>346</v>
      </c>
      <c r="B352" s="23" t="s">
        <v>748</v>
      </c>
      <c r="C352" s="23" t="s">
        <v>450</v>
      </c>
      <c r="D352" s="23" t="s">
        <v>29</v>
      </c>
      <c r="E352" s="22">
        <v>1</v>
      </c>
      <c r="F352" s="24">
        <v>15000</v>
      </c>
      <c r="G352" s="17">
        <f t="shared" si="13"/>
        <v>15000</v>
      </c>
      <c r="H352" s="14" t="s">
        <v>783</v>
      </c>
      <c r="I352" s="35" t="s">
        <v>872</v>
      </c>
    </row>
    <row r="353" spans="1:9" s="31" customFormat="1" ht="26.1" customHeight="1">
      <c r="A353" s="22">
        <f t="shared" si="12"/>
        <v>347</v>
      </c>
      <c r="B353" s="23" t="s">
        <v>708</v>
      </c>
      <c r="C353" s="23" t="s">
        <v>707</v>
      </c>
      <c r="D353" s="23" t="s">
        <v>693</v>
      </c>
      <c r="E353" s="22">
        <v>1</v>
      </c>
      <c r="F353" s="24">
        <v>12000</v>
      </c>
      <c r="G353" s="17">
        <f t="shared" si="13"/>
        <v>12000</v>
      </c>
      <c r="H353" s="14" t="s">
        <v>783</v>
      </c>
      <c r="I353" s="35" t="s">
        <v>893</v>
      </c>
    </row>
    <row r="354" spans="1:9" s="31" customFormat="1" ht="26.1" customHeight="1">
      <c r="A354" s="22">
        <f t="shared" si="12"/>
        <v>348</v>
      </c>
      <c r="B354" s="23" t="s">
        <v>768</v>
      </c>
      <c r="C354" s="23" t="s">
        <v>769</v>
      </c>
      <c r="D354" s="23" t="s">
        <v>54</v>
      </c>
      <c r="E354" s="22">
        <v>1</v>
      </c>
      <c r="F354" s="24">
        <v>16000</v>
      </c>
      <c r="G354" s="17">
        <f t="shared" si="13"/>
        <v>16000</v>
      </c>
      <c r="H354" s="14" t="s">
        <v>783</v>
      </c>
      <c r="I354" s="35" t="s">
        <v>891</v>
      </c>
    </row>
    <row r="355" spans="1:9" s="31" customFormat="1" ht="26.1" customHeight="1">
      <c r="A355" s="22">
        <f t="shared" si="12"/>
        <v>349</v>
      </c>
      <c r="B355" s="23" t="s">
        <v>696</v>
      </c>
      <c r="C355" s="23" t="s">
        <v>697</v>
      </c>
      <c r="D355" s="23" t="s">
        <v>88</v>
      </c>
      <c r="E355" s="22">
        <v>1</v>
      </c>
      <c r="F355" s="24">
        <v>7900</v>
      </c>
      <c r="G355" s="17">
        <f t="shared" si="13"/>
        <v>7900</v>
      </c>
      <c r="H355" s="14" t="s">
        <v>783</v>
      </c>
      <c r="I355" s="35" t="s">
        <v>889</v>
      </c>
    </row>
    <row r="356" spans="1:9" s="31" customFormat="1" ht="26.1" customHeight="1">
      <c r="A356" s="22">
        <f t="shared" si="12"/>
        <v>350</v>
      </c>
      <c r="B356" s="23" t="s">
        <v>746</v>
      </c>
      <c r="C356" s="23" t="s">
        <v>747</v>
      </c>
      <c r="D356" s="23" t="s">
        <v>36</v>
      </c>
      <c r="E356" s="22">
        <v>2</v>
      </c>
      <c r="F356" s="24">
        <v>12000</v>
      </c>
      <c r="G356" s="17">
        <f t="shared" si="13"/>
        <v>24000</v>
      </c>
      <c r="H356" s="14" t="s">
        <v>783</v>
      </c>
      <c r="I356" s="35" t="s">
        <v>891</v>
      </c>
    </row>
    <row r="357" spans="1:9" s="31" customFormat="1" ht="26.1" customHeight="1">
      <c r="A357" s="22">
        <f t="shared" si="12"/>
        <v>351</v>
      </c>
      <c r="B357" s="23" t="s">
        <v>784</v>
      </c>
      <c r="C357" s="23" t="s">
        <v>785</v>
      </c>
      <c r="D357" s="23" t="s">
        <v>786</v>
      </c>
      <c r="E357" s="22">
        <v>1</v>
      </c>
      <c r="F357" s="24">
        <v>17000</v>
      </c>
      <c r="G357" s="17">
        <f aca="true" t="shared" si="14" ref="G357:G385">F357*E357</f>
        <v>17000</v>
      </c>
      <c r="H357" s="14" t="s">
        <v>813</v>
      </c>
      <c r="I357" s="35" t="s">
        <v>884</v>
      </c>
    </row>
    <row r="358" spans="1:9" s="31" customFormat="1" ht="26.1" customHeight="1">
      <c r="A358" s="22">
        <f t="shared" si="12"/>
        <v>352</v>
      </c>
      <c r="B358" s="23" t="s">
        <v>787</v>
      </c>
      <c r="C358" s="23" t="s">
        <v>788</v>
      </c>
      <c r="D358" s="23" t="s">
        <v>789</v>
      </c>
      <c r="E358" s="22">
        <v>1</v>
      </c>
      <c r="F358" s="24">
        <v>17000</v>
      </c>
      <c r="G358" s="17">
        <f t="shared" si="14"/>
        <v>17000</v>
      </c>
      <c r="H358" s="14" t="s">
        <v>813</v>
      </c>
      <c r="I358" s="35" t="s">
        <v>886</v>
      </c>
    </row>
    <row r="359" spans="1:9" s="31" customFormat="1" ht="26.1" customHeight="1">
      <c r="A359" s="22">
        <f t="shared" si="12"/>
        <v>353</v>
      </c>
      <c r="B359" s="23" t="s">
        <v>790</v>
      </c>
      <c r="C359" s="23" t="s">
        <v>791</v>
      </c>
      <c r="D359" s="23" t="s">
        <v>55</v>
      </c>
      <c r="E359" s="22">
        <v>1</v>
      </c>
      <c r="F359" s="24">
        <v>12000</v>
      </c>
      <c r="G359" s="17">
        <f t="shared" si="14"/>
        <v>12000</v>
      </c>
      <c r="H359" s="14" t="s">
        <v>813</v>
      </c>
      <c r="I359" s="35" t="s">
        <v>883</v>
      </c>
    </row>
    <row r="360" spans="1:9" s="31" customFormat="1" ht="26.1" customHeight="1">
      <c r="A360" s="22">
        <f t="shared" si="12"/>
        <v>354</v>
      </c>
      <c r="B360" s="23" t="s">
        <v>792</v>
      </c>
      <c r="C360" s="23" t="s">
        <v>793</v>
      </c>
      <c r="D360" s="23" t="s">
        <v>794</v>
      </c>
      <c r="E360" s="22">
        <v>1</v>
      </c>
      <c r="F360" s="24">
        <v>13800</v>
      </c>
      <c r="G360" s="17">
        <f t="shared" si="14"/>
        <v>13800</v>
      </c>
      <c r="H360" s="14" t="s">
        <v>813</v>
      </c>
      <c r="I360" s="35" t="s">
        <v>883</v>
      </c>
    </row>
    <row r="361" spans="1:9" s="31" customFormat="1" ht="26.1" customHeight="1">
      <c r="A361" s="22">
        <f t="shared" si="12"/>
        <v>355</v>
      </c>
      <c r="B361" s="23" t="s">
        <v>795</v>
      </c>
      <c r="C361" s="23" t="s">
        <v>796</v>
      </c>
      <c r="D361" s="23" t="s">
        <v>797</v>
      </c>
      <c r="E361" s="22">
        <v>1</v>
      </c>
      <c r="F361" s="24">
        <v>15000</v>
      </c>
      <c r="G361" s="17">
        <f t="shared" si="14"/>
        <v>15000</v>
      </c>
      <c r="H361" s="14" t="s">
        <v>813</v>
      </c>
      <c r="I361" s="35" t="s">
        <v>886</v>
      </c>
    </row>
    <row r="362" spans="1:9" s="31" customFormat="1" ht="26.1" customHeight="1">
      <c r="A362" s="22">
        <f t="shared" si="12"/>
        <v>356</v>
      </c>
      <c r="B362" s="23" t="s">
        <v>798</v>
      </c>
      <c r="C362" s="23" t="s">
        <v>799</v>
      </c>
      <c r="D362" s="23" t="s">
        <v>800</v>
      </c>
      <c r="E362" s="22">
        <v>1</v>
      </c>
      <c r="F362" s="24">
        <v>14000</v>
      </c>
      <c r="G362" s="17">
        <f t="shared" si="14"/>
        <v>14000</v>
      </c>
      <c r="H362" s="14" t="s">
        <v>813</v>
      </c>
      <c r="I362" s="35" t="s">
        <v>886</v>
      </c>
    </row>
    <row r="363" spans="1:9" s="31" customFormat="1" ht="26.1" customHeight="1">
      <c r="A363" s="22">
        <f t="shared" si="12"/>
        <v>357</v>
      </c>
      <c r="B363" s="23" t="s">
        <v>801</v>
      </c>
      <c r="C363" s="23" t="s">
        <v>802</v>
      </c>
      <c r="D363" s="23" t="s">
        <v>803</v>
      </c>
      <c r="E363" s="22">
        <v>1</v>
      </c>
      <c r="F363" s="24">
        <v>14000</v>
      </c>
      <c r="G363" s="17">
        <f t="shared" si="14"/>
        <v>14000</v>
      </c>
      <c r="H363" s="14" t="s">
        <v>813</v>
      </c>
      <c r="I363" s="35" t="s">
        <v>883</v>
      </c>
    </row>
    <row r="364" spans="1:9" s="31" customFormat="1" ht="26.1" customHeight="1">
      <c r="A364" s="22">
        <f t="shared" si="12"/>
        <v>358</v>
      </c>
      <c r="B364" s="23" t="s">
        <v>804</v>
      </c>
      <c r="C364" s="23" t="s">
        <v>805</v>
      </c>
      <c r="D364" s="23" t="s">
        <v>51</v>
      </c>
      <c r="E364" s="22">
        <v>1</v>
      </c>
      <c r="F364" s="24">
        <v>15000</v>
      </c>
      <c r="G364" s="17">
        <f t="shared" si="14"/>
        <v>15000</v>
      </c>
      <c r="H364" s="14" t="s">
        <v>813</v>
      </c>
      <c r="I364" s="35" t="s">
        <v>883</v>
      </c>
    </row>
    <row r="365" spans="1:9" s="31" customFormat="1" ht="26.1" customHeight="1">
      <c r="A365" s="22">
        <f t="shared" si="12"/>
        <v>359</v>
      </c>
      <c r="B365" s="23" t="s">
        <v>806</v>
      </c>
      <c r="C365" s="23" t="s">
        <v>807</v>
      </c>
      <c r="D365" s="23" t="s">
        <v>277</v>
      </c>
      <c r="E365" s="22">
        <v>1</v>
      </c>
      <c r="F365" s="24">
        <v>13500</v>
      </c>
      <c r="G365" s="17">
        <f t="shared" si="14"/>
        <v>13500</v>
      </c>
      <c r="H365" s="14" t="s">
        <v>813</v>
      </c>
      <c r="I365" s="35" t="s">
        <v>882</v>
      </c>
    </row>
    <row r="366" spans="1:9" s="31" customFormat="1" ht="26.1" customHeight="1">
      <c r="A366" s="22">
        <f t="shared" si="12"/>
        <v>360</v>
      </c>
      <c r="B366" s="23" t="s">
        <v>808</v>
      </c>
      <c r="C366" s="23" t="s">
        <v>809</v>
      </c>
      <c r="D366" s="23" t="s">
        <v>810</v>
      </c>
      <c r="E366" s="22">
        <v>1</v>
      </c>
      <c r="F366" s="24">
        <v>12800</v>
      </c>
      <c r="G366" s="17">
        <f t="shared" si="14"/>
        <v>12800</v>
      </c>
      <c r="H366" s="14" t="s">
        <v>813</v>
      </c>
      <c r="I366" s="35" t="s">
        <v>889</v>
      </c>
    </row>
    <row r="367" spans="1:9" s="31" customFormat="1" ht="26.1" customHeight="1">
      <c r="A367" s="22">
        <f t="shared" si="12"/>
        <v>361</v>
      </c>
      <c r="B367" s="23" t="s">
        <v>811</v>
      </c>
      <c r="C367" s="23" t="s">
        <v>809</v>
      </c>
      <c r="D367" s="23" t="s">
        <v>812</v>
      </c>
      <c r="E367" s="22">
        <v>1</v>
      </c>
      <c r="F367" s="24">
        <v>13800</v>
      </c>
      <c r="G367" s="17">
        <f t="shared" si="14"/>
        <v>13800</v>
      </c>
      <c r="H367" s="14" t="s">
        <v>813</v>
      </c>
      <c r="I367" s="35" t="s">
        <v>889</v>
      </c>
    </row>
    <row r="368" spans="1:9" s="31" customFormat="1" ht="26.1" customHeight="1">
      <c r="A368" s="22">
        <f t="shared" si="12"/>
        <v>362</v>
      </c>
      <c r="B368" s="23" t="s">
        <v>814</v>
      </c>
      <c r="C368" s="23" t="s">
        <v>815</v>
      </c>
      <c r="D368" s="23" t="s">
        <v>816</v>
      </c>
      <c r="E368" s="22">
        <v>1</v>
      </c>
      <c r="F368" s="24">
        <v>13000</v>
      </c>
      <c r="G368" s="17">
        <f t="shared" si="14"/>
        <v>13000</v>
      </c>
      <c r="H368" s="14" t="s">
        <v>847</v>
      </c>
      <c r="I368" s="35" t="s">
        <v>894</v>
      </c>
    </row>
    <row r="369" spans="1:9" s="31" customFormat="1" ht="26.1" customHeight="1">
      <c r="A369" s="22">
        <f t="shared" si="12"/>
        <v>363</v>
      </c>
      <c r="B369" s="23" t="s">
        <v>817</v>
      </c>
      <c r="C369" s="23" t="s">
        <v>818</v>
      </c>
      <c r="D369" s="23" t="s">
        <v>819</v>
      </c>
      <c r="E369" s="22">
        <v>1</v>
      </c>
      <c r="F369" s="24">
        <v>18000</v>
      </c>
      <c r="G369" s="17">
        <f t="shared" si="14"/>
        <v>18000</v>
      </c>
      <c r="H369" s="14" t="s">
        <v>847</v>
      </c>
      <c r="I369" s="35" t="s">
        <v>882</v>
      </c>
    </row>
    <row r="370" spans="1:9" s="31" customFormat="1" ht="26.1" customHeight="1">
      <c r="A370" s="22">
        <f t="shared" si="12"/>
        <v>364</v>
      </c>
      <c r="B370" s="23" t="s">
        <v>820</v>
      </c>
      <c r="C370" s="23" t="s">
        <v>48</v>
      </c>
      <c r="D370" s="23" t="s">
        <v>821</v>
      </c>
      <c r="E370" s="22">
        <v>1</v>
      </c>
      <c r="F370" s="24">
        <v>12000</v>
      </c>
      <c r="G370" s="17">
        <f t="shared" si="14"/>
        <v>12000</v>
      </c>
      <c r="H370" s="14" t="s">
        <v>847</v>
      </c>
      <c r="I370" s="35" t="s">
        <v>882</v>
      </c>
    </row>
    <row r="371" spans="1:9" s="31" customFormat="1" ht="26.1" customHeight="1">
      <c r="A371" s="22">
        <f t="shared" si="12"/>
        <v>365</v>
      </c>
      <c r="B371" s="23" t="s">
        <v>822</v>
      </c>
      <c r="C371" s="23" t="s">
        <v>823</v>
      </c>
      <c r="D371" s="23" t="s">
        <v>824</v>
      </c>
      <c r="E371" s="22">
        <v>1</v>
      </c>
      <c r="F371" s="24">
        <v>14000</v>
      </c>
      <c r="G371" s="17">
        <f t="shared" si="14"/>
        <v>14000</v>
      </c>
      <c r="H371" s="14" t="s">
        <v>847</v>
      </c>
      <c r="I371" s="35" t="s">
        <v>882</v>
      </c>
    </row>
    <row r="372" spans="1:9" s="31" customFormat="1" ht="26.1" customHeight="1">
      <c r="A372" s="22">
        <f t="shared" si="12"/>
        <v>366</v>
      </c>
      <c r="B372" s="23" t="s">
        <v>825</v>
      </c>
      <c r="C372" s="23" t="s">
        <v>826</v>
      </c>
      <c r="D372" s="23" t="s">
        <v>827</v>
      </c>
      <c r="E372" s="22">
        <v>1</v>
      </c>
      <c r="F372" s="24">
        <v>11800</v>
      </c>
      <c r="G372" s="17">
        <f t="shared" si="14"/>
        <v>11800</v>
      </c>
      <c r="H372" s="14" t="s">
        <v>847</v>
      </c>
      <c r="I372" s="35" t="s">
        <v>886</v>
      </c>
    </row>
    <row r="373" spans="1:9" s="31" customFormat="1" ht="26.1" customHeight="1">
      <c r="A373" s="22">
        <f t="shared" si="12"/>
        <v>367</v>
      </c>
      <c r="B373" s="23" t="s">
        <v>828</v>
      </c>
      <c r="C373" s="23" t="s">
        <v>829</v>
      </c>
      <c r="D373" s="23" t="s">
        <v>830</v>
      </c>
      <c r="E373" s="22">
        <v>1</v>
      </c>
      <c r="F373" s="24">
        <v>19500</v>
      </c>
      <c r="G373" s="17">
        <f t="shared" si="14"/>
        <v>19500</v>
      </c>
      <c r="H373" s="14" t="s">
        <v>847</v>
      </c>
      <c r="I373" s="35" t="s">
        <v>886</v>
      </c>
    </row>
    <row r="374" spans="1:9" s="31" customFormat="1" ht="26.1" customHeight="1">
      <c r="A374" s="22">
        <f t="shared" si="12"/>
        <v>368</v>
      </c>
      <c r="B374" s="23" t="s">
        <v>831</v>
      </c>
      <c r="C374" s="23" t="s">
        <v>832</v>
      </c>
      <c r="D374" s="23" t="s">
        <v>833</v>
      </c>
      <c r="E374" s="22">
        <v>1</v>
      </c>
      <c r="F374" s="24">
        <v>15000</v>
      </c>
      <c r="G374" s="17">
        <f t="shared" si="14"/>
        <v>15000</v>
      </c>
      <c r="H374" s="14" t="s">
        <v>847</v>
      </c>
      <c r="I374" s="35" t="s">
        <v>882</v>
      </c>
    </row>
    <row r="375" spans="1:9" s="31" customFormat="1" ht="26.1" customHeight="1">
      <c r="A375" s="22">
        <f t="shared" si="12"/>
        <v>369</v>
      </c>
      <c r="B375" s="23" t="s">
        <v>834</v>
      </c>
      <c r="C375" s="23" t="s">
        <v>835</v>
      </c>
      <c r="D375" s="23" t="s">
        <v>58</v>
      </c>
      <c r="E375" s="22">
        <v>1</v>
      </c>
      <c r="F375" s="24">
        <v>15000</v>
      </c>
      <c r="G375" s="17">
        <f t="shared" si="14"/>
        <v>15000</v>
      </c>
      <c r="H375" s="14" t="s">
        <v>847</v>
      </c>
      <c r="I375" s="35" t="s">
        <v>882</v>
      </c>
    </row>
    <row r="376" spans="1:9" s="31" customFormat="1" ht="26.1" customHeight="1">
      <c r="A376" s="22">
        <f t="shared" si="12"/>
        <v>370</v>
      </c>
      <c r="B376" s="23" t="s">
        <v>836</v>
      </c>
      <c r="C376" s="23" t="s">
        <v>837</v>
      </c>
      <c r="D376" s="23" t="s">
        <v>403</v>
      </c>
      <c r="E376" s="22">
        <v>1</v>
      </c>
      <c r="F376" s="24">
        <v>13000</v>
      </c>
      <c r="G376" s="17">
        <f t="shared" si="14"/>
        <v>13000</v>
      </c>
      <c r="H376" s="14" t="s">
        <v>847</v>
      </c>
      <c r="I376" s="35" t="s">
        <v>882</v>
      </c>
    </row>
    <row r="377" spans="1:9" s="31" customFormat="1" ht="26.1" customHeight="1">
      <c r="A377" s="22">
        <f t="shared" si="12"/>
        <v>371</v>
      </c>
      <c r="B377" s="23" t="s">
        <v>838</v>
      </c>
      <c r="C377" s="23" t="s">
        <v>839</v>
      </c>
      <c r="D377" s="23" t="s">
        <v>403</v>
      </c>
      <c r="E377" s="22">
        <v>1</v>
      </c>
      <c r="F377" s="24">
        <v>12000</v>
      </c>
      <c r="G377" s="17">
        <f t="shared" si="14"/>
        <v>12000</v>
      </c>
      <c r="H377" s="14" t="s">
        <v>847</v>
      </c>
      <c r="I377" s="35" t="s">
        <v>882</v>
      </c>
    </row>
    <row r="378" spans="1:9" s="31" customFormat="1" ht="26.1" customHeight="1">
      <c r="A378" s="22">
        <f t="shared" si="12"/>
        <v>372</v>
      </c>
      <c r="B378" s="23" t="s">
        <v>840</v>
      </c>
      <c r="C378" s="23" t="s">
        <v>59</v>
      </c>
      <c r="D378" s="23" t="s">
        <v>58</v>
      </c>
      <c r="E378" s="22">
        <v>1</v>
      </c>
      <c r="F378" s="24">
        <v>15000</v>
      </c>
      <c r="G378" s="17">
        <f t="shared" si="14"/>
        <v>15000</v>
      </c>
      <c r="H378" s="14" t="s">
        <v>847</v>
      </c>
      <c r="I378" s="35" t="s">
        <v>886</v>
      </c>
    </row>
    <row r="379" spans="1:9" s="31" customFormat="1" ht="26.1" customHeight="1">
      <c r="A379" s="22">
        <f t="shared" si="12"/>
        <v>373</v>
      </c>
      <c r="B379" s="23" t="s">
        <v>841</v>
      </c>
      <c r="C379" s="23" t="s">
        <v>842</v>
      </c>
      <c r="D379" s="23" t="s">
        <v>843</v>
      </c>
      <c r="E379" s="22">
        <v>1</v>
      </c>
      <c r="F379" s="24">
        <v>14800</v>
      </c>
      <c r="G379" s="17">
        <f t="shared" si="14"/>
        <v>14800</v>
      </c>
      <c r="H379" s="14" t="s">
        <v>847</v>
      </c>
      <c r="I379" s="35" t="s">
        <v>884</v>
      </c>
    </row>
    <row r="380" spans="1:9" s="31" customFormat="1" ht="26.1" customHeight="1">
      <c r="A380" s="22">
        <f t="shared" si="12"/>
        <v>374</v>
      </c>
      <c r="B380" s="23" t="s">
        <v>844</v>
      </c>
      <c r="C380" s="23" t="s">
        <v>845</v>
      </c>
      <c r="D380" s="23" t="s">
        <v>846</v>
      </c>
      <c r="E380" s="22">
        <v>1</v>
      </c>
      <c r="F380" s="24">
        <v>16000</v>
      </c>
      <c r="G380" s="17">
        <f t="shared" si="14"/>
        <v>16000</v>
      </c>
      <c r="H380" s="14" t="s">
        <v>847</v>
      </c>
      <c r="I380" s="35" t="s">
        <v>882</v>
      </c>
    </row>
    <row r="381" spans="1:9" s="31" customFormat="1" ht="26.1" customHeight="1">
      <c r="A381" s="22">
        <f t="shared" si="12"/>
        <v>375</v>
      </c>
      <c r="B381" s="23" t="s">
        <v>848</v>
      </c>
      <c r="C381" s="23" t="s">
        <v>849</v>
      </c>
      <c r="D381" s="23" t="s">
        <v>850</v>
      </c>
      <c r="E381" s="22">
        <v>1</v>
      </c>
      <c r="F381" s="24">
        <v>22000</v>
      </c>
      <c r="G381" s="17">
        <f t="shared" si="14"/>
        <v>22000</v>
      </c>
      <c r="H381" s="23" t="s">
        <v>849</v>
      </c>
      <c r="I381" s="35"/>
    </row>
    <row r="382" spans="1:9" s="31" customFormat="1" ht="26.1" customHeight="1">
      <c r="A382" s="22">
        <f t="shared" si="12"/>
        <v>376</v>
      </c>
      <c r="B382" s="23" t="s">
        <v>851</v>
      </c>
      <c r="C382" s="23" t="s">
        <v>849</v>
      </c>
      <c r="D382" s="23" t="s">
        <v>852</v>
      </c>
      <c r="E382" s="22">
        <v>1</v>
      </c>
      <c r="F382" s="24">
        <v>22000</v>
      </c>
      <c r="G382" s="17">
        <f t="shared" si="14"/>
        <v>22000</v>
      </c>
      <c r="H382" s="23" t="s">
        <v>849</v>
      </c>
      <c r="I382" s="35"/>
    </row>
    <row r="383" spans="1:9" s="31" customFormat="1" ht="26.1" customHeight="1">
      <c r="A383" s="22">
        <f t="shared" si="12"/>
        <v>377</v>
      </c>
      <c r="B383" s="23" t="s">
        <v>853</v>
      </c>
      <c r="C383" s="23" t="s">
        <v>849</v>
      </c>
      <c r="D383" s="23" t="s">
        <v>850</v>
      </c>
      <c r="E383" s="22">
        <v>1</v>
      </c>
      <c r="F383" s="24">
        <v>19800</v>
      </c>
      <c r="G383" s="17">
        <f t="shared" si="14"/>
        <v>19800</v>
      </c>
      <c r="H383" s="23" t="s">
        <v>849</v>
      </c>
      <c r="I383" s="35"/>
    </row>
    <row r="384" spans="1:9" s="31" customFormat="1" ht="26.1" customHeight="1">
      <c r="A384" s="22">
        <f t="shared" si="12"/>
        <v>378</v>
      </c>
      <c r="B384" s="23" t="s">
        <v>854</v>
      </c>
      <c r="C384" s="23" t="s">
        <v>849</v>
      </c>
      <c r="D384" s="23" t="s">
        <v>855</v>
      </c>
      <c r="E384" s="22">
        <v>1</v>
      </c>
      <c r="F384" s="24">
        <v>25300</v>
      </c>
      <c r="G384" s="17">
        <f t="shared" si="14"/>
        <v>25300</v>
      </c>
      <c r="H384" s="23" t="s">
        <v>849</v>
      </c>
      <c r="I384" s="35"/>
    </row>
    <row r="385" spans="1:9" s="31" customFormat="1" ht="26.1" customHeight="1">
      <c r="A385" s="22">
        <f t="shared" si="12"/>
        <v>379</v>
      </c>
      <c r="B385" s="23" t="s">
        <v>856</v>
      </c>
      <c r="C385" s="23" t="s">
        <v>849</v>
      </c>
      <c r="D385" s="23" t="s">
        <v>852</v>
      </c>
      <c r="E385" s="22">
        <v>1</v>
      </c>
      <c r="F385" s="24">
        <v>22000</v>
      </c>
      <c r="G385" s="17">
        <f t="shared" si="14"/>
        <v>22000</v>
      </c>
      <c r="H385" s="23" t="s">
        <v>849</v>
      </c>
      <c r="I385" s="35"/>
    </row>
    <row r="386" spans="1:9" ht="26.1" customHeight="1">
      <c r="A386" s="12"/>
      <c r="B386" s="10"/>
      <c r="C386" s="10"/>
      <c r="D386" s="10"/>
      <c r="E386" s="12"/>
      <c r="F386" s="20"/>
      <c r="G386" s="13"/>
      <c r="H386" s="14"/>
      <c r="I386" s="37"/>
    </row>
    <row r="387" spans="1:9" ht="26.1" customHeight="1">
      <c r="A387" s="12"/>
      <c r="B387" s="28" t="s">
        <v>857</v>
      </c>
      <c r="C387" s="10"/>
      <c r="D387" s="10"/>
      <c r="E387" s="12">
        <f>SUM(E7:E385)</f>
        <v>449</v>
      </c>
      <c r="F387" s="21">
        <f>SUM(F7:F385)</f>
        <v>5427800</v>
      </c>
      <c r="G387" s="21">
        <f>SUM(G7:G385)</f>
        <v>6160000</v>
      </c>
      <c r="H387" s="14"/>
      <c r="I387" s="37"/>
    </row>
    <row r="388" spans="1:9" ht="26.1" customHeight="1">
      <c r="A388" s="12"/>
      <c r="B388" s="10"/>
      <c r="C388" s="10"/>
      <c r="D388" s="10"/>
      <c r="E388" s="12"/>
      <c r="F388" s="20"/>
      <c r="G388" s="13"/>
      <c r="H388" s="14"/>
      <c r="I388" s="37"/>
    </row>
  </sheetData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2013-04-12T01:38:22Z</cp:lastPrinted>
  <dcterms:created xsi:type="dcterms:W3CDTF">2011-07-27T07:15:54Z</dcterms:created>
  <dcterms:modified xsi:type="dcterms:W3CDTF">2014-04-23T01:50:50Z</dcterms:modified>
  <cp:category/>
  <cp:version/>
  <cp:contentType/>
  <cp:contentStatus/>
</cp:coreProperties>
</file>