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795" windowHeight="11970" activeTab="0"/>
  </bookViews>
  <sheets>
    <sheet name="18년 1분기 기관운영업무추진비" sheetId="1" r:id="rId1"/>
  </sheets>
  <definedNames/>
  <calcPr fullCalcOnLoad="1"/>
</workbook>
</file>

<file path=xl/sharedStrings.xml><?xml version="1.0" encoding="utf-8"?>
<sst xmlns="http://schemas.openxmlformats.org/spreadsheetml/2006/main" count="143" uniqueCount="98">
  <si>
    <t>교장,교감,교무부장,행정실무사2,체육코치2</t>
  </si>
  <si>
    <t>2018학년도 학교급식 공개의 날 급식비 지급</t>
  </si>
  <si>
    <t>2018-03-12</t>
  </si>
  <si>
    <t>2018 학부모회 정기총회 다과 구입</t>
  </si>
  <si>
    <t>2018학년도 1,2학년 간담회 실시</t>
  </si>
  <si>
    <t xml:space="preserve"> </t>
  </si>
  <si>
    <t>비고</t>
  </si>
  <si>
    <t>계</t>
  </si>
  <si>
    <t>교장</t>
  </si>
  <si>
    <t>기관명(부서명) : 시흥은행초등학교</t>
  </si>
  <si>
    <t>시흥교육지원청교육장,교수학습지원과장,초등장학사,소래지구초등학교교장 총8명</t>
  </si>
  <si>
    <t>집행일시</t>
  </si>
  <si>
    <t>집 행 내 역</t>
  </si>
  <si>
    <t xml:space="preserve">집행대상 </t>
  </si>
  <si>
    <r>
      <t>집행액</t>
    </r>
    <r>
      <rPr>
        <sz val="11"/>
        <color indexed="8"/>
        <rFont val="함초롬바탕 확장"/>
        <family val="0"/>
      </rPr>
      <t>(원)</t>
    </r>
  </si>
  <si>
    <t xml:space="preserve"> 업무추진비 공개내역</t>
  </si>
  <si>
    <r>
      <t xml:space="preserve">장   소
</t>
    </r>
    <r>
      <rPr>
        <sz val="11"/>
        <color indexed="8"/>
        <rFont val="함초롬바탕 확장"/>
        <family val="0"/>
      </rPr>
      <t>(사용처)</t>
    </r>
  </si>
  <si>
    <t>제22회 학교운영위원회 정기회의 다과구입</t>
  </si>
  <si>
    <t>학부모 단체 간부 임원 및 임원 총13명</t>
  </si>
  <si>
    <t>2018학년도 5학년 간담회 실시</t>
  </si>
  <si>
    <t>2018학년도 4학년 간담회 실시</t>
  </si>
  <si>
    <t>2018학년도 6학년 간담회 실시</t>
  </si>
  <si>
    <t>2018학년도 3학년 간담회 실시</t>
  </si>
  <si>
    <t>학부모회 대의원 및 기타임원</t>
  </si>
  <si>
    <t>스승의날 교직원 협의회 실시</t>
  </si>
  <si>
    <t>전교직원</t>
  </si>
  <si>
    <t>학부모45명</t>
  </si>
  <si>
    <t>4월 소래지구 학교장 지구장학협의회 다과 및 식비</t>
  </si>
  <si>
    <t>각 학년 교육과정 협의회 간식 및 내빈접대물품 구입</t>
  </si>
  <si>
    <t>1학년</t>
  </si>
  <si>
    <t>우리농산물 외1곳</t>
  </si>
  <si>
    <t>종로떡집</t>
  </si>
  <si>
    <t>본교 교직원 조의금 전달</t>
  </si>
  <si>
    <t xml:space="preserve">학교 운영위원회 협의회비 </t>
  </si>
  <si>
    <t>은행초등학교</t>
  </si>
  <si>
    <t>풍성한칼국수</t>
  </si>
  <si>
    <t>학교운영위원</t>
  </si>
  <si>
    <t>에비뉴 37</t>
  </si>
  <si>
    <t>흙과사람들</t>
  </si>
  <si>
    <t>교장,교감,행정실장,수석교사,주무관2,행정실무사3,사서,유치원방과후전담사 총11명</t>
  </si>
  <si>
    <t>교장,교감,수석교사,교무부장,행정실장,5학년각반담임교사4명,영어전담교사 총10명</t>
  </si>
  <si>
    <t>2018학년도 상반기 행정실 및 교무실 간담회 실시</t>
  </si>
  <si>
    <t>5학년</t>
  </si>
  <si>
    <t>2018-05-24</t>
  </si>
  <si>
    <t>3학년</t>
  </si>
  <si>
    <t>대가떡집</t>
  </si>
  <si>
    <t>명성손만두전골</t>
  </si>
  <si>
    <t>학부모회 임원</t>
  </si>
  <si>
    <t>삼대째손두부</t>
  </si>
  <si>
    <t>장수보리밥</t>
  </si>
  <si>
    <t>g마켓 외1곳</t>
  </si>
  <si>
    <t>4학년(10명)</t>
  </si>
  <si>
    <t>2018-05-09</t>
  </si>
  <si>
    <t>2018 학부모회 정기총회 준비물품 구입</t>
  </si>
  <si>
    <t>교장실 운영물품 및 내빈접대물품 구입</t>
  </si>
  <si>
    <t>교장,교감,수석교사,교무부장,1,2학년각반담임교사6명,유치원교사,보건교사,영양교사 총13명</t>
  </si>
  <si>
    <t>교장,교감,수석교사,행정실장,각학년부장,기능부장 총13명</t>
  </si>
  <si>
    <t>2018-03-26</t>
  </si>
  <si>
    <t>교장,수석교사 및 운영위원8명</t>
  </si>
  <si>
    <t>2018학년도 급식실 간담회 실시</t>
  </si>
  <si>
    <t>22학급,유치원,행정실,교무실</t>
  </si>
  <si>
    <t>2018학년도 부장협의회 경비 지급</t>
  </si>
  <si>
    <t>행정실</t>
  </si>
  <si>
    <t>각 학년 교육과정 협의회 간식 및 내빈접대물품 구입(5학년)</t>
  </si>
  <si>
    <t>각 학년 교육과정 협의회 간식 및 내빈접대물품 구입(1학년)</t>
  </si>
  <si>
    <t>각 학년 교육과정 협의회 간식 및 내빈접대물품 구입(3학년)</t>
  </si>
  <si>
    <t>2018 통일교육 연구시범학교 학부모 연수 및 간담회 실시</t>
  </si>
  <si>
    <t>각 학년 교육과정 협의회 간식 및 내빈접대물품 구입(6학년)</t>
  </si>
  <si>
    <t>각 학년 교육과정 협의회 간식 및 내빈접대물품 구입(4학년)</t>
  </si>
  <si>
    <t>건돌이</t>
  </si>
  <si>
    <t>롯데마트</t>
  </si>
  <si>
    <t>교무실</t>
  </si>
  <si>
    <t>교직원협의회 간식 대금</t>
  </si>
  <si>
    <t>학부모 행사 격려 음료 구입</t>
  </si>
  <si>
    <t>롯데마트 외1곳</t>
  </si>
  <si>
    <t>2018-03-29</t>
  </si>
  <si>
    <t>롯데마트 외2곳</t>
  </si>
  <si>
    <t>6학년</t>
  </si>
  <si>
    <t>g마켓</t>
  </si>
  <si>
    <t>4학년</t>
  </si>
  <si>
    <t>예원</t>
  </si>
  <si>
    <t>교장,교감,수석교사,교무부장,6학년각반담임교사4명,음악전담교사 총9명</t>
  </si>
  <si>
    <t>2018학년도 새학기 교무실 단장을 위한 교직원 격려 및 간식제공</t>
  </si>
  <si>
    <t>교장,교감,수석교사,교무부장,3학년각반담임교사5명,특수학급교사 총10명</t>
  </si>
  <si>
    <t>교장,교감,수석교사,교무부장,영양교사,조리사,조리실무사5명 총11명</t>
  </si>
  <si>
    <t>피자헛 외1곳</t>
  </si>
  <si>
    <t>내빈접대용</t>
  </si>
  <si>
    <t>아성다이소</t>
  </si>
  <si>
    <t>○ 기간 :  2018.3월 ~ 2018.5월</t>
  </si>
  <si>
    <t>보미진콩이랑두부랑</t>
  </si>
  <si>
    <t>전교직원(36명)</t>
  </si>
  <si>
    <t>2018-04-27</t>
  </si>
  <si>
    <t>2018-05-10</t>
  </si>
  <si>
    <t>2018-04-12</t>
  </si>
  <si>
    <t>교직원 현지연수 식비</t>
  </si>
  <si>
    <t>학부모상담주간 및 민원응대용 간식 대금</t>
  </si>
  <si>
    <t>담원</t>
  </si>
  <si>
    <t>교직원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</si>
</sst>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2">
    <font>
      <sz val="11"/>
      <name val="맑은 고딕"/>
      <family val="0"/>
    </font>
    <font>
      <sz val="12"/>
      <color indexed="8"/>
      <name val="바탕체"/>
      <family val="0"/>
    </font>
    <font>
      <sz val="11"/>
      <color indexed="9"/>
      <name val="맑은 고딕"/>
      <family val="0"/>
    </font>
    <font>
      <sz val="10"/>
      <color indexed="8"/>
      <name val="돋움"/>
      <family val="0"/>
    </font>
    <font>
      <sz val="11"/>
      <color indexed="8"/>
      <name val="돋움"/>
      <family val="0"/>
    </font>
    <font>
      <sz val="9"/>
      <color indexed="8"/>
      <name val="굴림체"/>
      <family val="0"/>
    </font>
    <font>
      <sz val="8"/>
      <color indexed="8"/>
      <name val="돋움"/>
      <family val="0"/>
    </font>
    <font>
      <b/>
      <sz val="12"/>
      <color indexed="8"/>
      <name val="돋움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굴림체"/>
      <family val="0"/>
    </font>
    <font>
      <sz val="10"/>
      <color indexed="8"/>
      <name val="맑은 고딕"/>
      <family val="0"/>
    </font>
    <font>
      <b/>
      <sz val="11"/>
      <color indexed="8"/>
      <name val="함초롬바탕 확장"/>
      <family val="0"/>
    </font>
    <font>
      <sz val="10"/>
      <color indexed="8"/>
      <name val="함초롬바탕 확장"/>
      <family val="0"/>
    </font>
    <font>
      <sz val="9"/>
      <color indexed="8"/>
      <name val="함초롬바탕 확장"/>
      <family val="0"/>
    </font>
    <font>
      <b/>
      <sz val="10"/>
      <color indexed="8"/>
      <name val="함초롬바탕 확장"/>
      <family val="0"/>
    </font>
    <font>
      <b/>
      <sz val="22"/>
      <color indexed="8"/>
      <name val="함초롬바탕 확장"/>
      <family val="0"/>
    </font>
    <font>
      <b/>
      <u val="single"/>
      <sz val="11"/>
      <color indexed="12"/>
      <name val="함초롬바탕 확장"/>
      <family val="0"/>
    </font>
    <font>
      <sz val="11"/>
      <color indexed="8"/>
      <name val="함초롬바탕 확장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rgb="FF808080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rgb="FFC0C0C0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rgb="FF333333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>
        <color indexed="63"/>
      </left>
      <right>
        <color indexed="63"/>
      </right>
      <top style="thin">
        <color indexed="62"/>
      </top>
      <bottom style="double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rgb="FF0066CC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rgb="FF33333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rgb="FF000000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rgb="FF000000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>
        <color rgb="FFFFFFFF"/>
      </top>
      <bottom style="thin">
        <color rgb="FF000000"/>
      </bottom>
    </border>
  </borders>
  <cellStyleXfs count="10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38" fontId="3" fillId="0" borderId="0" applyFont="0" applyFill="0" applyBorder="0" applyAlignment="0" applyProtection="0"/>
    <xf numFmtId="0" fontId="4" fillId="0" borderId="0">
      <alignment/>
      <protection/>
    </xf>
    <xf numFmtId="0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38" fontId="6" fillId="16" borderId="0" applyNumberFormat="0" applyBorder="0" applyAlignment="0" applyProtection="0"/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10" fontId="6" fillId="17" borderId="3" applyNumberFormat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10" fontId="3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16" borderId="4" applyNumberFormat="0" applyAlignment="0" applyProtection="0"/>
    <xf numFmtId="0" fontId="10" fillId="3" borderId="0" applyNumberFormat="0" applyBorder="0" applyAlignment="0" applyProtection="0"/>
    <xf numFmtId="0" fontId="0" fillId="17" borderId="5" applyNumberFormat="0" applyFont="0" applyAlignment="0" applyProtection="0"/>
    <xf numFmtId="9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3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7" borderId="4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20" fillId="0" borderId="11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16" borderId="12" applyNumberFormat="0" applyAlignment="0" applyProtection="0"/>
    <xf numFmtId="0" fontId="23" fillId="0" borderId="0" applyFont="0" applyFill="0" applyBorder="0" applyAlignment="0" applyProtection="0"/>
    <xf numFmtId="0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</cellStyleXfs>
  <cellXfs count="28">
    <xf numFmtId="0" fontId="0" fillId="0" borderId="0" xfId="0" applyNumberFormat="1" applyAlignment="1">
      <alignment vertical="center"/>
    </xf>
    <xf numFmtId="0" fontId="24" fillId="0" borderId="0" xfId="0" applyNumberFormat="1" applyFont="1" applyAlignment="1">
      <alignment vertical="center"/>
    </xf>
    <xf numFmtId="0" fontId="25" fillId="7" borderId="13" xfId="0" applyNumberFormat="1" applyFont="1" applyFill="1" applyBorder="1" applyAlignment="1">
      <alignment horizontal="center" vertical="center"/>
    </xf>
    <xf numFmtId="0" fontId="25" fillId="7" borderId="14" xfId="0" applyNumberFormat="1" applyFont="1" applyFill="1" applyBorder="1" applyAlignment="1">
      <alignment horizontal="center" vertical="center"/>
    </xf>
    <xf numFmtId="0" fontId="25" fillId="7" borderId="14" xfId="0" applyNumberFormat="1" applyFont="1" applyFill="1" applyBorder="1" applyAlignment="1">
      <alignment horizontal="center" vertical="center" wrapText="1"/>
    </xf>
    <xf numFmtId="0" fontId="25" fillId="7" borderId="15" xfId="0" applyNumberFormat="1" applyFont="1" applyFill="1" applyBorder="1" applyAlignment="1">
      <alignment horizontal="center" vertical="center"/>
    </xf>
    <xf numFmtId="0" fontId="26" fillId="0" borderId="16" xfId="0" applyNumberFormat="1" applyFont="1" applyFill="1" applyBorder="1" applyAlignment="1" applyProtection="1">
      <alignment vertical="center" shrinkToFit="1"/>
      <protection/>
    </xf>
    <xf numFmtId="0" fontId="26" fillId="0" borderId="17" xfId="0" applyNumberFormat="1" applyFont="1" applyFill="1" applyBorder="1" applyAlignment="1" applyProtection="1">
      <alignment vertical="center"/>
      <protection/>
    </xf>
    <xf numFmtId="49" fontId="26" fillId="24" borderId="18" xfId="0" applyNumberFormat="1" applyFont="1" applyFill="1" applyBorder="1" applyAlignment="1">
      <alignment horizontal="left" vertical="center" wrapText="1"/>
    </xf>
    <xf numFmtId="49" fontId="26" fillId="24" borderId="19" xfId="0" applyNumberFormat="1" applyFont="1" applyFill="1" applyBorder="1" applyAlignment="1">
      <alignment horizontal="center" vertical="center"/>
    </xf>
    <xf numFmtId="41" fontId="26" fillId="24" borderId="18" xfId="0" applyNumberFormat="1" applyFont="1" applyFill="1" applyBorder="1" applyAlignment="1">
      <alignment vertical="center"/>
    </xf>
    <xf numFmtId="49" fontId="27" fillId="24" borderId="18" xfId="0" applyNumberFormat="1" applyFont="1" applyFill="1" applyBorder="1" applyAlignment="1">
      <alignment horizontal="left" vertical="center" wrapText="1"/>
    </xf>
    <xf numFmtId="41" fontId="27" fillId="24" borderId="18" xfId="0" applyNumberFormat="1" applyFont="1" applyFill="1" applyBorder="1" applyAlignment="1">
      <alignment vertical="center" wrapText="1"/>
    </xf>
    <xf numFmtId="0" fontId="26" fillId="0" borderId="3" xfId="89" applyNumberFormat="1" applyFont="1" applyBorder="1" applyAlignment="1">
      <alignment horizontal="left" vertical="center" wrapText="1" indent="1"/>
      <protection/>
    </xf>
    <xf numFmtId="49" fontId="25" fillId="24" borderId="20" xfId="0" applyNumberFormat="1" applyFont="1" applyFill="1" applyBorder="1" applyAlignment="1" applyProtection="1">
      <alignment horizontal="center" vertical="center"/>
      <protection/>
    </xf>
    <xf numFmtId="0" fontId="25" fillId="0" borderId="21" xfId="0" applyNumberFormat="1" applyFont="1" applyFill="1" applyBorder="1" applyAlignment="1">
      <alignment horizontal="left" vertical="center"/>
    </xf>
    <xf numFmtId="3" fontId="25" fillId="0" borderId="14" xfId="0" applyNumberFormat="1" applyFont="1" applyBorder="1" applyAlignment="1">
      <alignment vertical="center"/>
    </xf>
    <xf numFmtId="0" fontId="28" fillId="0" borderId="22" xfId="0" applyNumberFormat="1" applyFont="1" applyBorder="1" applyAlignment="1">
      <alignment horizontal="left" vertical="center"/>
    </xf>
    <xf numFmtId="0" fontId="25" fillId="0" borderId="1" xfId="0" applyNumberFormat="1" applyFont="1" applyBorder="1" applyAlignment="1">
      <alignment horizontal="center" vertical="center"/>
    </xf>
    <xf numFmtId="0" fontId="25" fillId="0" borderId="20" xfId="0" applyNumberFormat="1" applyFont="1" applyFill="1" applyBorder="1" applyAlignment="1" applyProtection="1">
      <alignment vertical="center"/>
      <protection/>
    </xf>
    <xf numFmtId="0" fontId="26" fillId="0" borderId="23" xfId="0" applyNumberFormat="1" applyFont="1" applyFill="1" applyBorder="1" applyAlignment="1" applyProtection="1">
      <alignment vertical="center" shrinkToFit="1"/>
      <protection/>
    </xf>
    <xf numFmtId="0" fontId="29" fillId="0" borderId="0" xfId="0" applyNumberFormat="1" applyFont="1" applyBorder="1" applyAlignment="1">
      <alignment horizontal="center" vertical="center"/>
    </xf>
    <xf numFmtId="0" fontId="30" fillId="0" borderId="0" xfId="0" applyNumberFormat="1" applyFont="1" applyBorder="1" applyAlignment="1">
      <alignment horizontal="left" vertical="center"/>
    </xf>
    <xf numFmtId="0" fontId="25" fillId="0" borderId="0" xfId="0" applyNumberFormat="1" applyFont="1" applyBorder="1" applyAlignment="1">
      <alignment horizontal="left" vertical="center"/>
    </xf>
    <xf numFmtId="0" fontId="31" fillId="0" borderId="0" xfId="0" applyNumberFormat="1" applyFont="1" applyBorder="1" applyAlignment="1">
      <alignment horizontal="right" vertical="center"/>
    </xf>
    <xf numFmtId="49" fontId="26" fillId="24" borderId="24" xfId="0" applyNumberFormat="1" applyFont="1" applyFill="1" applyBorder="1" applyAlignment="1">
      <alignment horizontal="left" vertical="center" wrapText="1"/>
    </xf>
    <xf numFmtId="0" fontId="26" fillId="0" borderId="3" xfId="89" applyNumberFormat="1" applyFont="1" applyFill="1" applyBorder="1" applyAlignment="1">
      <alignment horizontal="left" vertical="center" wrapText="1" indent="1"/>
      <protection/>
    </xf>
    <xf numFmtId="0" fontId="26" fillId="0" borderId="3" xfId="89" applyNumberFormat="1" applyFont="1" applyFill="1" applyBorder="1" applyAlignment="1" applyProtection="1">
      <alignment horizontal="left" vertical="center" wrapText="1" indent="1"/>
      <protection/>
    </xf>
  </cellXfs>
  <cellStyles count="87">
    <cellStyle name="Normal" xfId="0"/>
    <cellStyle name="??&amp;O?&amp;H?_x0008__x000F__x0007_?_x0007__x0001__x0001_" xfId="15"/>
    <cellStyle name="??&amp;O?&amp;H?_x0008_??_x0007__x0001__x0001_" xfId="16"/>
    <cellStyle name="20% - 강조색1" xfId="17"/>
    <cellStyle name="20% - 강조색2" xfId="18"/>
    <cellStyle name="20% - 강조색3" xfId="19"/>
    <cellStyle name="20% - 강조색4" xfId="20"/>
    <cellStyle name="20% - 강조색5" xfId="21"/>
    <cellStyle name="20% - 강조색6" xfId="22"/>
    <cellStyle name="40% - 강조색1" xfId="23"/>
    <cellStyle name="40% - 강조색2" xfId="24"/>
    <cellStyle name="40% - 강조색3" xfId="25"/>
    <cellStyle name="40% - 강조색4" xfId="26"/>
    <cellStyle name="40% - 강조색5" xfId="27"/>
    <cellStyle name="40% - 강조색6" xfId="28"/>
    <cellStyle name="60% - 강조색1" xfId="29"/>
    <cellStyle name="60% - 강조색2" xfId="30"/>
    <cellStyle name="60% - 강조색3" xfId="31"/>
    <cellStyle name="60% - 강조색4" xfId="32"/>
    <cellStyle name="60% - 강조색5" xfId="33"/>
    <cellStyle name="60% - 강조색6" xfId="34"/>
    <cellStyle name="Comma [0]_CCOCPX" xfId="35"/>
    <cellStyle name="comma zerodec" xfId="36"/>
    <cellStyle name="Comma_Capex" xfId="37"/>
    <cellStyle name="Currency [0]_CCOCPX" xfId="38"/>
    <cellStyle name="Currency_CCOCPX" xfId="39"/>
    <cellStyle name="Currency1" xfId="40"/>
    <cellStyle name="Dollar (zero dec)" xfId="41"/>
    <cellStyle name="Grey" xfId="42"/>
    <cellStyle name="Header1" xfId="43"/>
    <cellStyle name="Header2" xfId="44"/>
    <cellStyle name="Input [yellow]" xfId="45"/>
    <cellStyle name="Milliers [0]_Arabian Spec" xfId="46"/>
    <cellStyle name="Milliers_Arabian Spec" xfId="47"/>
    <cellStyle name="Mon?aire [0]_Arabian Spec" xfId="48"/>
    <cellStyle name="Mon?aire_Arabian Spec" xfId="49"/>
    <cellStyle name="Normal - Style1" xfId="50"/>
    <cellStyle name="Normal_&quot;CANCEL&quot; Volume Detail " xfId="51"/>
    <cellStyle name="Percent [2]" xfId="52"/>
    <cellStyle name="강조색1" xfId="53"/>
    <cellStyle name="강조색2" xfId="54"/>
    <cellStyle name="강조색3" xfId="55"/>
    <cellStyle name="강조색4" xfId="56"/>
    <cellStyle name="강조색5" xfId="57"/>
    <cellStyle name="강조색6" xfId="58"/>
    <cellStyle name="경고문" xfId="59"/>
    <cellStyle name="계산" xfId="60"/>
    <cellStyle name="나쁨" xfId="61"/>
    <cellStyle name="메모" xfId="62"/>
    <cellStyle name="Percent" xfId="63"/>
    <cellStyle name="보통" xfId="64"/>
    <cellStyle name="설명 텍스트" xfId="65"/>
    <cellStyle name="셀 확인" xfId="66"/>
    <cellStyle name="Comma" xfId="67"/>
    <cellStyle name="Comma [0]" xfId="68"/>
    <cellStyle name="쉼표 [0] 2" xfId="69"/>
    <cellStyle name="쉼표 [0] 3" xfId="70"/>
    <cellStyle name="쉼표 [0] 4" xfId="71"/>
    <cellStyle name="쉼표 [0] 5" xfId="72"/>
    <cellStyle name="쉼표 [0] 6" xfId="73"/>
    <cellStyle name="연결된 셀" xfId="74"/>
    <cellStyle name="요약" xfId="75"/>
    <cellStyle name="입력" xfId="76"/>
    <cellStyle name="제목" xfId="77"/>
    <cellStyle name="제목 1" xfId="78"/>
    <cellStyle name="제목 2" xfId="79"/>
    <cellStyle name="제목 3" xfId="80"/>
    <cellStyle name="제목 4" xfId="81"/>
    <cellStyle name="좋음" xfId="82"/>
    <cellStyle name="출력" xfId="83"/>
    <cellStyle name="콤마 [0]_(월초P)" xfId="84"/>
    <cellStyle name="콤마_10월2주 " xfId="85"/>
    <cellStyle name="Currency" xfId="86"/>
    <cellStyle name="Currency [0]" xfId="87"/>
    <cellStyle name="표준 10" xfId="88"/>
    <cellStyle name="표준 11" xfId="89"/>
    <cellStyle name="표준 12" xfId="90"/>
    <cellStyle name="표준 12 2" xfId="91"/>
    <cellStyle name="표준 2" xfId="92"/>
    <cellStyle name="표준 3" xfId="93"/>
    <cellStyle name="표준 4" xfId="94"/>
    <cellStyle name="표준 5" xfId="95"/>
    <cellStyle name="표준 6" xfId="96"/>
    <cellStyle name="표준 7" xfId="97"/>
    <cellStyle name="표준 8" xfId="98"/>
    <cellStyle name="표준 9" xfId="99"/>
    <cellStyle name="標準_Akia(F）-8" xfId="100"/>
  </cellStyles>
  <tableStyles count="0" defaultTableStyle="Normal Style 1 - Accent 1" defaultPivotStyle="Light Style 1 - Accent 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defaultGridColor="0" zoomScaleSheetLayoutView="75" colorId="22" workbookViewId="0" topLeftCell="A1">
      <selection activeCell="F4" sqref="F4"/>
    </sheetView>
  </sheetViews>
  <sheetFormatPr defaultColWidth="9.00390625" defaultRowHeight="16.5"/>
  <cols>
    <col min="1" max="1" width="12.50390625" style="0" customWidth="1"/>
    <col min="2" max="2" width="51.625" style="0" customWidth="1"/>
    <col min="3" max="3" width="10.875" style="0" customWidth="1"/>
    <col min="4" max="4" width="16.25390625" style="0" customWidth="1"/>
    <col min="5" max="5" width="23.625" style="0" customWidth="1"/>
    <col min="6" max="6" width="9.00390625" style="0" customWidth="1"/>
  </cols>
  <sheetData>
    <row r="1" spans="1:6" ht="42" customHeight="1">
      <c r="A1" s="21" t="s">
        <v>15</v>
      </c>
      <c r="B1" s="21"/>
      <c r="C1" s="21"/>
      <c r="D1" s="21"/>
      <c r="E1" s="21"/>
      <c r="F1" s="21"/>
    </row>
    <row r="2" spans="1:6" ht="33.75" customHeight="1">
      <c r="A2" s="22" t="s">
        <v>88</v>
      </c>
      <c r="B2" s="23"/>
      <c r="C2" s="24" t="s">
        <v>9</v>
      </c>
      <c r="D2" s="24"/>
      <c r="E2" s="24"/>
      <c r="F2" s="24"/>
    </row>
    <row r="3" spans="1:6" ht="37.5" customHeight="1">
      <c r="A3" s="2" t="s">
        <v>11</v>
      </c>
      <c r="B3" s="3" t="s">
        <v>12</v>
      </c>
      <c r="C3" s="4" t="s">
        <v>14</v>
      </c>
      <c r="D3" s="4" t="s">
        <v>16</v>
      </c>
      <c r="E3" s="3" t="s">
        <v>13</v>
      </c>
      <c r="F3" s="5" t="s">
        <v>6</v>
      </c>
    </row>
    <row r="4" spans="1:6" s="1" customFormat="1" ht="30" customHeight="1">
      <c r="A4" s="9" t="s">
        <v>2</v>
      </c>
      <c r="B4" s="8" t="s">
        <v>32</v>
      </c>
      <c r="C4" s="10">
        <v>50000</v>
      </c>
      <c r="D4" s="8" t="s">
        <v>97</v>
      </c>
      <c r="E4" s="26" t="s">
        <v>8</v>
      </c>
      <c r="F4" s="6"/>
    </row>
    <row r="5" spans="1:6" s="1" customFormat="1" ht="30" customHeight="1">
      <c r="A5" s="9" t="s">
        <v>57</v>
      </c>
      <c r="B5" s="8" t="s">
        <v>54</v>
      </c>
      <c r="C5" s="10">
        <v>113800</v>
      </c>
      <c r="D5" s="25" t="s">
        <v>74</v>
      </c>
      <c r="E5" s="26" t="s">
        <v>86</v>
      </c>
      <c r="F5" s="20"/>
    </row>
    <row r="6" spans="1:6" s="1" customFormat="1" ht="30" customHeight="1">
      <c r="A6" s="9" t="s">
        <v>57</v>
      </c>
      <c r="B6" s="8" t="s">
        <v>28</v>
      </c>
      <c r="C6" s="10">
        <v>95410</v>
      </c>
      <c r="D6" s="8" t="s">
        <v>70</v>
      </c>
      <c r="E6" s="26" t="s">
        <v>62</v>
      </c>
      <c r="F6" s="20"/>
    </row>
    <row r="7" spans="1:6" s="1" customFormat="1" ht="30" customHeight="1">
      <c r="A7" s="9" t="s">
        <v>75</v>
      </c>
      <c r="B7" s="8" t="s">
        <v>32</v>
      </c>
      <c r="C7" s="10">
        <v>50000</v>
      </c>
      <c r="D7" s="8" t="s">
        <v>97</v>
      </c>
      <c r="E7" s="26" t="s">
        <v>8</v>
      </c>
      <c r="F7" s="20"/>
    </row>
    <row r="8" spans="1:6" s="1" customFormat="1" ht="30" customHeight="1">
      <c r="A8" s="9" t="s">
        <v>93</v>
      </c>
      <c r="B8" s="8" t="s">
        <v>3</v>
      </c>
      <c r="C8" s="10">
        <v>49840</v>
      </c>
      <c r="D8" s="8" t="s">
        <v>30</v>
      </c>
      <c r="E8" s="8" t="s">
        <v>23</v>
      </c>
      <c r="F8" s="20"/>
    </row>
    <row r="9" spans="1:6" s="1" customFormat="1" ht="30" customHeight="1">
      <c r="A9" s="9" t="s">
        <v>93</v>
      </c>
      <c r="B9" s="8" t="s">
        <v>72</v>
      </c>
      <c r="C9" s="10">
        <v>150000</v>
      </c>
      <c r="D9" s="8" t="s">
        <v>31</v>
      </c>
      <c r="E9" s="8" t="s">
        <v>25</v>
      </c>
      <c r="F9" s="20"/>
    </row>
    <row r="10" spans="1:6" s="1" customFormat="1" ht="30" customHeight="1">
      <c r="A10" s="9" t="s">
        <v>93</v>
      </c>
      <c r="B10" s="8" t="s">
        <v>53</v>
      </c>
      <c r="C10" s="10">
        <v>9000</v>
      </c>
      <c r="D10" s="8" t="s">
        <v>87</v>
      </c>
      <c r="E10" s="8" t="s">
        <v>23</v>
      </c>
      <c r="F10" s="20"/>
    </row>
    <row r="11" spans="1:6" s="1" customFormat="1" ht="30" customHeight="1">
      <c r="A11" s="9" t="s">
        <v>93</v>
      </c>
      <c r="B11" s="8" t="s">
        <v>3</v>
      </c>
      <c r="C11" s="10">
        <v>29900</v>
      </c>
      <c r="D11" s="8" t="s">
        <v>78</v>
      </c>
      <c r="E11" s="8" t="s">
        <v>23</v>
      </c>
      <c r="F11" s="20"/>
    </row>
    <row r="12" spans="1:6" s="1" customFormat="1" ht="30" customHeight="1">
      <c r="A12" s="9" t="s">
        <v>93</v>
      </c>
      <c r="B12" s="8" t="s">
        <v>28</v>
      </c>
      <c r="C12" s="10">
        <v>101400</v>
      </c>
      <c r="D12" s="8" t="s">
        <v>78</v>
      </c>
      <c r="E12" s="26" t="s">
        <v>71</v>
      </c>
      <c r="F12" s="20"/>
    </row>
    <row r="13" spans="1:6" s="1" customFormat="1" ht="30" customHeight="1">
      <c r="A13" s="9" t="s">
        <v>93</v>
      </c>
      <c r="B13" s="8" t="s">
        <v>82</v>
      </c>
      <c r="C13" s="10">
        <v>59030</v>
      </c>
      <c r="D13" s="8" t="s">
        <v>85</v>
      </c>
      <c r="E13" s="26" t="s">
        <v>0</v>
      </c>
      <c r="F13" s="20"/>
    </row>
    <row r="14" spans="1:6" s="1" customFormat="1" ht="30" customHeight="1">
      <c r="A14" s="9" t="s">
        <v>93</v>
      </c>
      <c r="B14" s="8" t="s">
        <v>67</v>
      </c>
      <c r="C14" s="10">
        <v>37500</v>
      </c>
      <c r="D14" s="8" t="s">
        <v>78</v>
      </c>
      <c r="E14" s="26" t="s">
        <v>77</v>
      </c>
      <c r="F14" s="20"/>
    </row>
    <row r="15" spans="1:6" s="1" customFormat="1" ht="30" customHeight="1">
      <c r="A15" s="9" t="s">
        <v>93</v>
      </c>
      <c r="B15" s="8" t="s">
        <v>64</v>
      </c>
      <c r="C15" s="10">
        <v>39420</v>
      </c>
      <c r="D15" s="8" t="s">
        <v>78</v>
      </c>
      <c r="E15" s="26" t="s">
        <v>29</v>
      </c>
      <c r="F15" s="20"/>
    </row>
    <row r="16" spans="1:6" s="1" customFormat="1" ht="30" customHeight="1">
      <c r="A16" s="9" t="s">
        <v>93</v>
      </c>
      <c r="B16" s="8" t="s">
        <v>68</v>
      </c>
      <c r="C16" s="10">
        <v>38100</v>
      </c>
      <c r="D16" s="8" t="s">
        <v>78</v>
      </c>
      <c r="E16" s="13" t="s">
        <v>79</v>
      </c>
      <c r="F16" s="7"/>
    </row>
    <row r="17" spans="1:6" s="1" customFormat="1" ht="30" customHeight="1">
      <c r="A17" s="9" t="s">
        <v>91</v>
      </c>
      <c r="B17" s="8" t="s">
        <v>33</v>
      </c>
      <c r="C17" s="10">
        <v>120000</v>
      </c>
      <c r="D17" s="12" t="s">
        <v>38</v>
      </c>
      <c r="E17" s="27" t="s">
        <v>58</v>
      </c>
      <c r="F17" s="7"/>
    </row>
    <row r="18" spans="1:6" s="1" customFormat="1" ht="30" customHeight="1">
      <c r="A18" s="9" t="s">
        <v>91</v>
      </c>
      <c r="B18" s="8" t="s">
        <v>95</v>
      </c>
      <c r="C18" s="10">
        <v>149660</v>
      </c>
      <c r="D18" s="8" t="s">
        <v>50</v>
      </c>
      <c r="E18" s="13" t="s">
        <v>60</v>
      </c>
      <c r="F18" s="7"/>
    </row>
    <row r="19" spans="1:6" s="1" customFormat="1" ht="30" customHeight="1">
      <c r="A19" s="9" t="s">
        <v>91</v>
      </c>
      <c r="B19" s="8" t="s">
        <v>20</v>
      </c>
      <c r="C19" s="10">
        <v>99000</v>
      </c>
      <c r="D19" s="8" t="s">
        <v>37</v>
      </c>
      <c r="E19" s="13" t="s">
        <v>51</v>
      </c>
      <c r="F19" s="7"/>
    </row>
    <row r="20" spans="1:6" s="1" customFormat="1" ht="30" customHeight="1">
      <c r="A20" s="9" t="s">
        <v>91</v>
      </c>
      <c r="B20" s="8" t="s">
        <v>22</v>
      </c>
      <c r="C20" s="10">
        <v>110000</v>
      </c>
      <c r="D20" s="8" t="s">
        <v>89</v>
      </c>
      <c r="E20" s="13" t="s">
        <v>83</v>
      </c>
      <c r="F20" s="7"/>
    </row>
    <row r="21" spans="1:6" s="1" customFormat="1" ht="30" customHeight="1">
      <c r="A21" s="9" t="s">
        <v>91</v>
      </c>
      <c r="B21" s="8" t="s">
        <v>19</v>
      </c>
      <c r="C21" s="10">
        <v>110000</v>
      </c>
      <c r="D21" s="8" t="s">
        <v>80</v>
      </c>
      <c r="E21" s="13" t="s">
        <v>40</v>
      </c>
      <c r="F21" s="7"/>
    </row>
    <row r="22" spans="1:6" s="1" customFormat="1" ht="30" customHeight="1">
      <c r="A22" s="9" t="s">
        <v>91</v>
      </c>
      <c r="B22" s="8" t="s">
        <v>21</v>
      </c>
      <c r="C22" s="10">
        <v>99000</v>
      </c>
      <c r="D22" s="8" t="s">
        <v>35</v>
      </c>
      <c r="E22" s="13" t="s">
        <v>81</v>
      </c>
      <c r="F22" s="7"/>
    </row>
    <row r="23" spans="1:6" s="1" customFormat="1" ht="30" customHeight="1">
      <c r="A23" s="9" t="s">
        <v>91</v>
      </c>
      <c r="B23" s="8" t="s">
        <v>17</v>
      </c>
      <c r="C23" s="10">
        <v>99060</v>
      </c>
      <c r="D23" s="8" t="s">
        <v>30</v>
      </c>
      <c r="E23" s="13" t="s">
        <v>36</v>
      </c>
      <c r="F23" s="7"/>
    </row>
    <row r="24" spans="1:6" s="1" customFormat="1" ht="30" customHeight="1">
      <c r="A24" s="9" t="s">
        <v>52</v>
      </c>
      <c r="B24" s="8" t="s">
        <v>1</v>
      </c>
      <c r="C24" s="10">
        <v>44200</v>
      </c>
      <c r="D24" s="8" t="s">
        <v>34</v>
      </c>
      <c r="E24" s="13" t="s">
        <v>18</v>
      </c>
      <c r="F24" s="7"/>
    </row>
    <row r="25" spans="1:6" s="1" customFormat="1" ht="30" customHeight="1">
      <c r="A25" s="9" t="s">
        <v>92</v>
      </c>
      <c r="B25" s="8" t="s">
        <v>32</v>
      </c>
      <c r="C25" s="10">
        <v>50000</v>
      </c>
      <c r="D25" s="8" t="s">
        <v>97</v>
      </c>
      <c r="E25" s="13" t="s">
        <v>8</v>
      </c>
      <c r="F25" s="7"/>
    </row>
    <row r="26" spans="1:6" s="1" customFormat="1" ht="30" customHeight="1">
      <c r="A26" s="9" t="s">
        <v>92</v>
      </c>
      <c r="B26" s="8" t="s">
        <v>65</v>
      </c>
      <c r="C26" s="10">
        <v>40000</v>
      </c>
      <c r="D26" s="8" t="s">
        <v>30</v>
      </c>
      <c r="E26" s="13" t="s">
        <v>44</v>
      </c>
      <c r="F26" s="7"/>
    </row>
    <row r="27" spans="1:6" s="1" customFormat="1" ht="30" customHeight="1">
      <c r="A27" s="9" t="s">
        <v>92</v>
      </c>
      <c r="B27" s="8" t="s">
        <v>66</v>
      </c>
      <c r="C27" s="10">
        <v>238000</v>
      </c>
      <c r="D27" s="8" t="s">
        <v>38</v>
      </c>
      <c r="E27" s="13" t="s">
        <v>26</v>
      </c>
      <c r="F27" s="7"/>
    </row>
    <row r="28" spans="1:6" s="1" customFormat="1" ht="30" customHeight="1">
      <c r="A28" s="9" t="s">
        <v>92</v>
      </c>
      <c r="B28" s="8" t="s">
        <v>41</v>
      </c>
      <c r="C28" s="10">
        <v>135000</v>
      </c>
      <c r="D28" s="11" t="s">
        <v>38</v>
      </c>
      <c r="E28" s="13" t="s">
        <v>39</v>
      </c>
      <c r="F28" s="7"/>
    </row>
    <row r="29" spans="1:6" s="1" customFormat="1" ht="30" customHeight="1">
      <c r="A29" s="9" t="s">
        <v>92</v>
      </c>
      <c r="B29" s="8" t="s">
        <v>59</v>
      </c>
      <c r="C29" s="10">
        <v>98000</v>
      </c>
      <c r="D29" s="8" t="s">
        <v>46</v>
      </c>
      <c r="E29" s="13" t="s">
        <v>84</v>
      </c>
      <c r="F29" s="7"/>
    </row>
    <row r="30" spans="1:6" s="1" customFormat="1" ht="30" customHeight="1">
      <c r="A30" s="9" t="s">
        <v>92</v>
      </c>
      <c r="B30" s="8" t="s">
        <v>27</v>
      </c>
      <c r="C30" s="10">
        <v>158910</v>
      </c>
      <c r="D30" s="8" t="s">
        <v>76</v>
      </c>
      <c r="E30" s="13" t="s">
        <v>10</v>
      </c>
      <c r="F30" s="7"/>
    </row>
    <row r="31" spans="1:6" s="1" customFormat="1" ht="30" customHeight="1">
      <c r="A31" s="9" t="s">
        <v>92</v>
      </c>
      <c r="B31" s="8" t="s">
        <v>63</v>
      </c>
      <c r="C31" s="10">
        <v>39930</v>
      </c>
      <c r="D31" s="8" t="s">
        <v>30</v>
      </c>
      <c r="E31" s="13" t="s">
        <v>42</v>
      </c>
      <c r="F31" s="7"/>
    </row>
    <row r="32" spans="1:6" s="1" customFormat="1" ht="30" customHeight="1">
      <c r="A32" s="9" t="s">
        <v>92</v>
      </c>
      <c r="B32" s="8" t="s">
        <v>94</v>
      </c>
      <c r="C32" s="10">
        <v>396000</v>
      </c>
      <c r="D32" s="8" t="s">
        <v>49</v>
      </c>
      <c r="E32" s="13" t="s">
        <v>90</v>
      </c>
      <c r="F32" s="7"/>
    </row>
    <row r="33" spans="1:6" s="1" customFormat="1" ht="30" customHeight="1">
      <c r="A33" s="9" t="s">
        <v>92</v>
      </c>
      <c r="B33" s="8" t="s">
        <v>4</v>
      </c>
      <c r="C33" s="10">
        <v>143000</v>
      </c>
      <c r="D33" s="8" t="s">
        <v>48</v>
      </c>
      <c r="E33" s="13" t="s">
        <v>55</v>
      </c>
      <c r="F33" s="7"/>
    </row>
    <row r="34" spans="1:6" s="1" customFormat="1" ht="30" customHeight="1">
      <c r="A34" s="9" t="s">
        <v>43</v>
      </c>
      <c r="B34" s="8" t="s">
        <v>24</v>
      </c>
      <c r="C34" s="10">
        <v>180000</v>
      </c>
      <c r="D34" s="8" t="s">
        <v>45</v>
      </c>
      <c r="E34" s="13" t="s">
        <v>25</v>
      </c>
      <c r="F34" s="7"/>
    </row>
    <row r="35" spans="1:6" s="1" customFormat="1" ht="30" customHeight="1">
      <c r="A35" s="9" t="s">
        <v>43</v>
      </c>
      <c r="B35" s="8" t="s">
        <v>61</v>
      </c>
      <c r="C35" s="10">
        <v>247000</v>
      </c>
      <c r="D35" s="8" t="s">
        <v>96</v>
      </c>
      <c r="E35" s="13" t="s">
        <v>56</v>
      </c>
      <c r="F35" s="7"/>
    </row>
    <row r="36" spans="1:6" s="1" customFormat="1" ht="30" customHeight="1">
      <c r="A36" s="9" t="s">
        <v>43</v>
      </c>
      <c r="B36" s="8" t="s">
        <v>73</v>
      </c>
      <c r="C36" s="10">
        <v>26500</v>
      </c>
      <c r="D36" s="8" t="s">
        <v>69</v>
      </c>
      <c r="E36" s="13" t="s">
        <v>47</v>
      </c>
      <c r="F36" s="7"/>
    </row>
    <row r="37" spans="1:6" s="1" customFormat="1" ht="27" customHeight="1">
      <c r="A37" s="14" t="s">
        <v>7</v>
      </c>
      <c r="B37" s="15"/>
      <c r="C37" s="16">
        <f>SUM(C4:C36)</f>
        <v>3406660</v>
      </c>
      <c r="D37" s="17" t="s">
        <v>5</v>
      </c>
      <c r="E37" s="18"/>
      <c r="F37" s="19"/>
    </row>
    <row r="38" spans="1:6" s="1" customFormat="1" ht="27" customHeight="1">
      <c r="A38"/>
      <c r="B38"/>
      <c r="C38"/>
      <c r="D38"/>
      <c r="E38"/>
      <c r="F38"/>
    </row>
    <row r="39" spans="1:6" s="1" customFormat="1" ht="27" customHeight="1">
      <c r="A39"/>
      <c r="B39"/>
      <c r="C39"/>
      <c r="D39"/>
      <c r="E39"/>
      <c r="F39"/>
    </row>
    <row r="40" spans="1:6" s="1" customFormat="1" ht="27" customHeight="1">
      <c r="A40"/>
      <c r="B40"/>
      <c r="C40"/>
      <c r="D40"/>
      <c r="E40"/>
      <c r="F40"/>
    </row>
    <row r="41" spans="1:6" s="1" customFormat="1" ht="27" customHeight="1">
      <c r="A41"/>
      <c r="B41"/>
      <c r="C41"/>
      <c r="D41"/>
      <c r="E41"/>
      <c r="F41"/>
    </row>
    <row r="42" spans="1:6" s="1" customFormat="1" ht="27" customHeight="1">
      <c r="A42"/>
      <c r="B42"/>
      <c r="C42"/>
      <c r="D42"/>
      <c r="E42"/>
      <c r="F42"/>
    </row>
    <row r="43" spans="1:6" s="1" customFormat="1" ht="27" customHeight="1">
      <c r="A43"/>
      <c r="B43"/>
      <c r="C43"/>
      <c r="D43"/>
      <c r="E43"/>
      <c r="F43"/>
    </row>
    <row r="44" spans="1:6" s="1" customFormat="1" ht="27" customHeight="1">
      <c r="A44"/>
      <c r="B44"/>
      <c r="C44"/>
      <c r="D44"/>
      <c r="E44"/>
      <c r="F44"/>
    </row>
    <row r="45" spans="1:6" s="1" customFormat="1" ht="27" customHeight="1">
      <c r="A45"/>
      <c r="B45"/>
      <c r="C45"/>
      <c r="D45"/>
      <c r="E45"/>
      <c r="F45"/>
    </row>
    <row r="46" spans="1:6" s="1" customFormat="1" ht="27" customHeight="1">
      <c r="A46"/>
      <c r="B46"/>
      <c r="C46"/>
      <c r="D46"/>
      <c r="E46"/>
      <c r="F46"/>
    </row>
    <row r="47" spans="1:6" s="1" customFormat="1" ht="27" customHeight="1">
      <c r="A47"/>
      <c r="B47"/>
      <c r="C47"/>
      <c r="D47"/>
      <c r="E47"/>
      <c r="F47"/>
    </row>
    <row r="48" spans="1:6" s="1" customFormat="1" ht="27" customHeight="1">
      <c r="A48"/>
      <c r="B48"/>
      <c r="C48"/>
      <c r="D48"/>
      <c r="E48"/>
      <c r="F48"/>
    </row>
    <row r="49" spans="1:6" s="1" customFormat="1" ht="27" customHeight="1">
      <c r="A49"/>
      <c r="B49"/>
      <c r="C49"/>
      <c r="D49"/>
      <c r="E49"/>
      <c r="F49"/>
    </row>
    <row r="50" spans="1:6" s="1" customFormat="1" ht="27" customHeight="1">
      <c r="A50"/>
      <c r="B50"/>
      <c r="C50"/>
      <c r="D50"/>
      <c r="E50"/>
      <c r="F50"/>
    </row>
    <row r="51" ht="27" customHeight="1"/>
  </sheetData>
  <mergeCells count="3">
    <mergeCell ref="A1:F1"/>
    <mergeCell ref="A2:B2"/>
    <mergeCell ref="C2:F2"/>
  </mergeCells>
  <printOptions/>
  <pageMargins left="0.6997222304344177" right="0.2197222262620926" top="0.7475000023841858" bottom="0.7475000023841858" header="0.31486111879348755" footer="0.314861118793487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