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0185" activeTab="0"/>
  </bookViews>
  <sheets>
    <sheet name="20년 1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<sst xmlns="http://schemas.openxmlformats.org/spreadsheetml/2006/main" count="92" uniqueCount="67">
  <si>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 xml:space="preserve">온라인 학습 대비 1학년 협의회 식사 재료 물품 구입비 지급 </t>
  </si>
  <si>
    <t>4학년</t>
  </si>
  <si>
    <t>6학년</t>
  </si>
  <si>
    <t>○ 기간 :  2020.3월 ~ 2020.5월</t>
  </si>
  <si>
    <t>급식실</t>
  </si>
  <si>
    <t xml:space="preserve">본교 교직원 조의금 전달 </t>
  </si>
  <si>
    <t xml:space="preserve"> 업무추진비 공개내역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</si>
  <si>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</si>
  <si>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기관명(부서명) : 시흥은행초등학교</t>
  </si>
  <si>
    <t>비고</t>
  </si>
  <si>
    <t>계</t>
  </si>
  <si>
    <t xml:space="preserve"> </t>
  </si>
  <si>
    <t>행정실</t>
  </si>
  <si>
    <t>1학년</t>
  </si>
  <si>
    <r>
      <t>집행액</t>
    </r>
    <r>
      <rPr>
        <sz val="11"/>
        <color indexed="8"/>
        <rFont val="함초롬돋움"/>
        <family val="0"/>
      </rPr>
      <t>(원)</t>
    </r>
  </si>
  <si>
    <t xml:space="preserve">집행대상 </t>
  </si>
  <si>
    <t>집행일시</t>
  </si>
  <si>
    <t>집 행 내 역</t>
  </si>
  <si>
    <t>영양교사 및 급식실 교육공무직원 7명</t>
  </si>
  <si>
    <t>2학년</t>
  </si>
  <si>
    <t>교직원</t>
  </si>
  <si>
    <t>교무실</t>
  </si>
  <si>
    <t>G마켓</t>
  </si>
  <si>
    <t>교장</t>
  </si>
  <si>
    <t>우리농산물</t>
  </si>
  <si>
    <t>전체 교직원</t>
  </si>
  <si>
    <t xml:space="preserve">  2020학년도 3학년 다과 물품 구입</t>
  </si>
  <si>
    <t xml:space="preserve">  학교 나무화단정비 일용인부 식비 지급 </t>
  </si>
  <si>
    <t xml:space="preserve"> 온라인 개학 준비 3학년 협의회 식사비</t>
  </si>
  <si>
    <t xml:space="preserve">  6학년 온라인 학습대비 협의회비 지급</t>
  </si>
  <si>
    <t xml:space="preserve"> 2020학년도 5학년 다과 물품 구입</t>
  </si>
  <si>
    <t>교장,교감, 교무부장, 행정실무사2명 총 5명</t>
  </si>
  <si>
    <t xml:space="preserve">  1학년 다과용품 구입비 지급</t>
  </si>
  <si>
    <t xml:space="preserve">  급식실종사자 간담회 식사비 지급</t>
  </si>
  <si>
    <t xml:space="preserve"> 코로나관련 대책협의 매식비 지원</t>
  </si>
  <si>
    <t xml:space="preserve">  6학년 커피류 구입비 지급</t>
  </si>
  <si>
    <t xml:space="preserve"> 급식실종사자 간담회 다과 구입</t>
  </si>
  <si>
    <t xml:space="preserve">  교직원 협의회 간식 구입비 지급</t>
  </si>
  <si>
    <t xml:space="preserve"> 교무실 직원과의 간담회 협의회비</t>
  </si>
  <si>
    <t xml:space="preserve">  코로나19 대응 협의회 매식비</t>
  </si>
  <si>
    <t xml:space="preserve">  2학년 다과 용품 구입비 지급</t>
  </si>
  <si>
    <t>방아쟁이 떡집</t>
  </si>
  <si>
    <t xml:space="preserve"> 상반기 행정실 협의회 간식 및 내빈접대물품 구입</t>
  </si>
  <si>
    <t xml:space="preserve">  온라인 학습대비 5학년 협의회 식사비 지급</t>
  </si>
  <si>
    <t xml:space="preserve"> 온라인 개학 준비 3학년 협의회 식사비 지급</t>
  </si>
  <si>
    <t xml:space="preserve"> 2020년 4학년 다과 물품 구입대금 지급</t>
  </si>
  <si>
    <t xml:space="preserve">  온라인 학습대비 2학년 협의회 식사비 지급</t>
  </si>
  <si>
    <t xml:space="preserve">  온라인 학습 대비 1학년 식사 재료 물품 구입비 지급</t>
  </si>
  <si>
    <t xml:space="preserve">  2020 스승의날 교직원 협의회 간식 구입비 지급</t>
  </si>
  <si>
    <t xml:space="preserve">  2020학년도 교무실  내빈접대물품 구입비 지급</t>
  </si>
  <si>
    <t>미다래 외 4곳</t>
  </si>
  <si>
    <t>한촌설렁탕 외 3곳</t>
  </si>
  <si>
    <t>한촌설렁탕 외 4곳</t>
  </si>
  <si>
    <t>한촌설렁탕</t>
  </si>
  <si>
    <t>청년피자</t>
  </si>
  <si>
    <t>한방전주콩나물</t>
  </si>
  <si>
    <t>얌샘김밥</t>
  </si>
  <si>
    <t xml:space="preserve">  2020학년도 4학년 온라인 개학  수업 연구회 다과 물품 구입</t>
  </si>
  <si>
    <t xml:space="preserve">  온라인 학습 대비 1학년 협의회 식사 재료 물품 구입비 지급</t>
  </si>
  <si>
    <t>3학년</t>
  </si>
  <si>
    <t>일용인부 2명</t>
  </si>
  <si>
    <t>5학년</t>
  </si>
  <si>
    <t>대가</t>
  </si>
  <si>
    <t xml:space="preserve">교장 외 7명 </t>
  </si>
  <si>
    <t>이마트 트레이더스</t>
  </si>
  <si>
    <t>교장 외 4명</t>
  </si>
  <si>
    <t>얌샘 김밥 외 2곳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</si>
</sst>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  <font>
      <sz val="9"/>
      <color indexed="8"/>
      <name val="Dotum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>
        <color rgb="FFD3D4D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rgb="FFD3D4D8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>
        <color rgb="FFD3D4D8"/>
      </bottom>
    </border>
    <border>
      <left style="thin"/>
      <right style="thin">
        <color rgb="FFD3D4D8"/>
      </right>
      <top style="thin"/>
      <bottom style="thin">
        <color rgb="FFD3D4D8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5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7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49" fontId="26" fillId="24" borderId="18" xfId="0" applyNumberFormat="1" applyFont="1" applyFill="1" applyBorder="1" applyAlignment="1">
      <alignment horizontal="center" vertical="center" wrapText="1"/>
    </xf>
    <xf numFmtId="41" fontId="26" fillId="24" borderId="18" xfId="0" applyNumberFormat="1" applyFont="1" applyFill="1" applyBorder="1" applyAlignment="1">
      <alignment horizontal="center" vertical="center" wrapText="1"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20" xfId="0" applyNumberFormat="1" applyFont="1" applyFill="1" applyBorder="1" applyAlignment="1">
      <alignment horizontal="center" vertical="center"/>
    </xf>
    <xf numFmtId="0" fontId="27" fillId="7" borderId="20" xfId="0" applyNumberFormat="1" applyFont="1" applyFill="1" applyBorder="1" applyAlignment="1">
      <alignment horizontal="center" vertical="center" wrapText="1"/>
    </xf>
    <xf numFmtId="0" fontId="27" fillId="7" borderId="21" xfId="0" applyNumberFormat="1" applyFont="1" applyFill="1" applyBorder="1" applyAlignment="1">
      <alignment horizontal="center" vertical="center"/>
    </xf>
    <xf numFmtId="49" fontId="27" fillId="24" borderId="22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>
      <alignment horizontal="left" vertical="center"/>
    </xf>
    <xf numFmtId="3" fontId="27" fillId="0" borderId="20" xfId="0" applyNumberFormat="1" applyFont="1" applyBorder="1" applyAlignment="1">
      <alignment vertical="center"/>
    </xf>
    <xf numFmtId="0" fontId="28" fillId="0" borderId="24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4" fontId="32" fillId="0" borderId="25" xfId="0" applyNumberFormat="1" applyFont="1" applyFill="1" applyBorder="1" applyAlignment="1" applyProtection="1">
      <alignment horizontal="center" vertical="center" wrapText="1"/>
      <protection/>
    </xf>
    <xf numFmtId="41" fontId="32" fillId="0" borderId="3" xfId="0" applyNumberFormat="1" applyFont="1" applyFill="1" applyBorder="1" applyAlignment="1">
      <alignment horizontal="left" vertical="center" wrapText="1"/>
    </xf>
    <xf numFmtId="41" fontId="32" fillId="0" borderId="26" xfId="0" applyNumberFormat="1" applyFont="1" applyFill="1" applyBorder="1" applyAlignment="1">
      <alignment horizontal="right" vertical="center" wrapText="1"/>
    </xf>
    <xf numFmtId="14" fontId="32" fillId="0" borderId="27" xfId="0" applyNumberFormat="1" applyFont="1" applyFill="1" applyBorder="1" applyAlignment="1" applyProtection="1">
      <alignment horizontal="center" vertical="center" wrapText="1"/>
      <protection/>
    </xf>
    <xf numFmtId="41" fontId="32" fillId="0" borderId="17" xfId="0" applyNumberFormat="1" applyFont="1" applyFill="1" applyBorder="1" applyAlignment="1">
      <alignment horizontal="left" vertical="center" wrapText="1"/>
    </xf>
    <xf numFmtId="41" fontId="32" fillId="0" borderId="28" xfId="0" applyNumberFormat="1" applyFont="1" applyFill="1" applyBorder="1" applyAlignment="1">
      <alignment horizontal="right" vertical="center" wrapText="1"/>
    </xf>
    <xf numFmtId="14" fontId="32" fillId="0" borderId="29" xfId="0" applyNumberFormat="1" applyFont="1" applyFill="1" applyBorder="1" applyAlignment="1" applyProtection="1">
      <alignment horizontal="center" vertical="center" wrapText="1"/>
      <protection/>
    </xf>
    <xf numFmtId="41" fontId="32" fillId="0" borderId="30" xfId="0" applyNumberFormat="1" applyFont="1" applyFill="1" applyBorder="1" applyAlignment="1">
      <alignment horizontal="left" vertical="center" wrapText="1"/>
    </xf>
    <xf numFmtId="41" fontId="32" fillId="0" borderId="31" xfId="0" applyNumberFormat="1" applyFont="1" applyFill="1" applyBorder="1" applyAlignment="1">
      <alignment horizontal="right" vertical="center" wrapText="1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defaultGridColor="0" zoomScaleSheetLayoutView="75" colorId="22" workbookViewId="0" topLeftCell="A1">
      <selection activeCell="H27" sqref="H27"/>
    </sheetView>
  </sheetViews>
  <sheetFormatPr defaultColWidth="9.00390625" defaultRowHeight="16.5"/>
  <cols>
    <col min="1" max="1" width="12.50390625" style="0" customWidth="1"/>
    <col min="2" max="2" width="51.625" style="25" customWidth="1"/>
    <col min="3" max="3" width="13.5039062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21" t="s">
        <v>6</v>
      </c>
      <c r="B1" s="21"/>
      <c r="C1" s="21"/>
      <c r="D1" s="21"/>
      <c r="E1" s="21"/>
      <c r="F1" s="21"/>
    </row>
    <row r="2" spans="1:6" ht="33.75" customHeight="1">
      <c r="A2" s="22" t="s">
        <v>3</v>
      </c>
      <c r="B2" s="23"/>
      <c r="C2" s="24" t="s">
        <v>8</v>
      </c>
      <c r="D2" s="24"/>
      <c r="E2" s="24"/>
      <c r="F2" s="24"/>
    </row>
    <row r="3" spans="1:6" ht="37.5" customHeight="1">
      <c r="A3" s="11" t="s">
        <v>16</v>
      </c>
      <c r="B3" s="12" t="s">
        <v>17</v>
      </c>
      <c r="C3" s="13" t="s">
        <v>14</v>
      </c>
      <c r="D3" s="13" t="s">
        <v>7</v>
      </c>
      <c r="E3" s="12" t="s">
        <v>15</v>
      </c>
      <c r="F3" s="14" t="s">
        <v>9</v>
      </c>
    </row>
    <row r="4" spans="1:6" s="1" customFormat="1" ht="30" customHeight="1">
      <c r="A4" s="29">
        <v>43965</v>
      </c>
      <c r="B4" s="30" t="s">
        <v>48</v>
      </c>
      <c r="C4" s="31">
        <v>416000</v>
      </c>
      <c r="D4" s="9" t="s">
        <v>41</v>
      </c>
      <c r="E4" s="5" t="s">
        <v>25</v>
      </c>
      <c r="F4" s="2"/>
    </row>
    <row r="5" spans="1:6" s="1" customFormat="1" ht="30" customHeight="1">
      <c r="A5" s="26">
        <v>43964</v>
      </c>
      <c r="B5" s="27" t="s">
        <v>47</v>
      </c>
      <c r="C5" s="28">
        <v>54820</v>
      </c>
      <c r="D5" s="9" t="s">
        <v>22</v>
      </c>
      <c r="E5" s="6" t="s">
        <v>13</v>
      </c>
      <c r="F5" s="4"/>
    </row>
    <row r="6" spans="1:6" s="1" customFormat="1" ht="30" customHeight="1">
      <c r="A6" s="26">
        <v>43962</v>
      </c>
      <c r="B6" s="27" t="s">
        <v>5</v>
      </c>
      <c r="C6" s="28">
        <v>50000</v>
      </c>
      <c r="D6" s="9" t="s">
        <v>20</v>
      </c>
      <c r="E6" s="8" t="s">
        <v>23</v>
      </c>
      <c r="F6" s="4"/>
    </row>
    <row r="7" spans="1:6" s="1" customFormat="1" ht="30" customHeight="1">
      <c r="A7" s="26">
        <v>43959</v>
      </c>
      <c r="B7" s="27" t="s">
        <v>44</v>
      </c>
      <c r="C7" s="28">
        <v>102000</v>
      </c>
      <c r="D7" s="9" t="s">
        <v>66</v>
      </c>
      <c r="E7" s="7" t="s">
        <v>59</v>
      </c>
      <c r="F7" s="4"/>
    </row>
    <row r="8" spans="1:6" s="1" customFormat="1" ht="30" customHeight="1">
      <c r="A8" s="26">
        <v>43959</v>
      </c>
      <c r="B8" s="27" t="s">
        <v>49</v>
      </c>
      <c r="C8" s="28">
        <v>94370</v>
      </c>
      <c r="D8" s="9" t="s">
        <v>22</v>
      </c>
      <c r="E8" s="7" t="s">
        <v>21</v>
      </c>
      <c r="F8" s="4"/>
    </row>
    <row r="9" spans="1:6" s="1" customFormat="1" ht="30" customHeight="1">
      <c r="A9" s="26">
        <v>43958</v>
      </c>
      <c r="B9" s="27" t="s">
        <v>58</v>
      </c>
      <c r="C9" s="28">
        <v>28900</v>
      </c>
      <c r="D9" s="9" t="s">
        <v>22</v>
      </c>
      <c r="E9" s="7" t="s">
        <v>13</v>
      </c>
      <c r="F9" s="4"/>
    </row>
    <row r="10" spans="1:6" s="1" customFormat="1" ht="30" customHeight="1">
      <c r="A10" s="26">
        <v>43945</v>
      </c>
      <c r="B10" s="27" t="s">
        <v>28</v>
      </c>
      <c r="C10" s="28">
        <v>98000</v>
      </c>
      <c r="D10" s="9" t="s">
        <v>53</v>
      </c>
      <c r="E10" s="7" t="s">
        <v>59</v>
      </c>
      <c r="F10" s="4"/>
    </row>
    <row r="11" spans="1:6" s="1" customFormat="1" ht="30" customHeight="1">
      <c r="A11" s="26">
        <v>43945</v>
      </c>
      <c r="B11" s="27" t="s">
        <v>32</v>
      </c>
      <c r="C11" s="28">
        <v>49840</v>
      </c>
      <c r="D11" s="9" t="s">
        <v>22</v>
      </c>
      <c r="E11" s="7" t="s">
        <v>13</v>
      </c>
      <c r="F11" s="4"/>
    </row>
    <row r="12" spans="1:6" s="1" customFormat="1" ht="30" customHeight="1">
      <c r="A12" s="26">
        <v>43938</v>
      </c>
      <c r="B12" s="27" t="s">
        <v>0</v>
      </c>
      <c r="C12" s="28">
        <v>116000</v>
      </c>
      <c r="D12" s="9" t="s">
        <v>22</v>
      </c>
      <c r="E12" s="7" t="s">
        <v>13</v>
      </c>
      <c r="F12" s="4"/>
    </row>
    <row r="13" spans="1:6" s="1" customFormat="1" ht="30" customHeight="1">
      <c r="A13" s="26">
        <v>43935</v>
      </c>
      <c r="B13" s="27" t="s">
        <v>57</v>
      </c>
      <c r="C13" s="28">
        <v>41800</v>
      </c>
      <c r="D13" s="9" t="s">
        <v>22</v>
      </c>
      <c r="E13" s="8" t="s">
        <v>1</v>
      </c>
      <c r="F13" s="4"/>
    </row>
    <row r="14" spans="1:6" s="1" customFormat="1" ht="30" customHeight="1">
      <c r="A14" s="26">
        <v>43931</v>
      </c>
      <c r="B14" s="27" t="s">
        <v>26</v>
      </c>
      <c r="C14" s="28">
        <v>50000</v>
      </c>
      <c r="D14" s="9" t="s">
        <v>24</v>
      </c>
      <c r="E14" s="6" t="s">
        <v>59</v>
      </c>
      <c r="F14" s="4"/>
    </row>
    <row r="15" spans="1:6" s="1" customFormat="1" ht="30" customHeight="1">
      <c r="A15" s="26">
        <v>43928</v>
      </c>
      <c r="B15" s="27" t="s">
        <v>46</v>
      </c>
      <c r="C15" s="28">
        <v>200000</v>
      </c>
      <c r="D15" s="9" t="s">
        <v>52</v>
      </c>
      <c r="E15" s="8" t="s">
        <v>19</v>
      </c>
      <c r="F15" s="3"/>
    </row>
    <row r="16" spans="1:6" s="1" customFormat="1" ht="30" customHeight="1">
      <c r="A16" s="26">
        <v>43927</v>
      </c>
      <c r="B16" s="27" t="s">
        <v>40</v>
      </c>
      <c r="C16" s="28">
        <v>50000</v>
      </c>
      <c r="D16" s="10" t="s">
        <v>24</v>
      </c>
      <c r="E16" s="6" t="s">
        <v>19</v>
      </c>
      <c r="F16" s="3"/>
    </row>
    <row r="17" spans="1:6" s="1" customFormat="1" ht="30" customHeight="1">
      <c r="A17" s="26">
        <v>43927</v>
      </c>
      <c r="B17" s="27" t="s">
        <v>27</v>
      </c>
      <c r="C17" s="28">
        <v>16000</v>
      </c>
      <c r="D17" s="9" t="s">
        <v>62</v>
      </c>
      <c r="E17" s="8" t="s">
        <v>60</v>
      </c>
      <c r="F17" s="3"/>
    </row>
    <row r="18" spans="1:6" s="1" customFormat="1" ht="30" customHeight="1">
      <c r="A18" s="26">
        <v>43927</v>
      </c>
      <c r="B18" s="27" t="s">
        <v>43</v>
      </c>
      <c r="C18" s="28">
        <v>199730</v>
      </c>
      <c r="D18" s="9" t="s">
        <v>51</v>
      </c>
      <c r="E18" s="8" t="s">
        <v>61</v>
      </c>
      <c r="F18" s="3"/>
    </row>
    <row r="19" spans="1:6" s="1" customFormat="1" ht="30" customHeight="1">
      <c r="A19" s="26">
        <v>43927</v>
      </c>
      <c r="B19" s="27" t="s">
        <v>29</v>
      </c>
      <c r="C19" s="28">
        <v>200000</v>
      </c>
      <c r="D19" s="9" t="s">
        <v>50</v>
      </c>
      <c r="E19" s="8" t="s">
        <v>2</v>
      </c>
      <c r="F19" s="3"/>
    </row>
    <row r="20" spans="1:6" s="1" customFormat="1" ht="30" customHeight="1">
      <c r="A20" s="26">
        <v>43923</v>
      </c>
      <c r="B20" s="27" t="s">
        <v>42</v>
      </c>
      <c r="C20" s="28">
        <v>89840</v>
      </c>
      <c r="D20" s="9" t="s">
        <v>64</v>
      </c>
      <c r="E20" s="8" t="s">
        <v>12</v>
      </c>
      <c r="F20" s="3"/>
    </row>
    <row r="21" spans="1:6" s="1" customFormat="1" ht="30" customHeight="1">
      <c r="A21" s="26">
        <v>43922</v>
      </c>
      <c r="B21" s="27" t="s">
        <v>39</v>
      </c>
      <c r="C21" s="28">
        <v>44500</v>
      </c>
      <c r="D21" s="9" t="s">
        <v>55</v>
      </c>
      <c r="E21" s="8" t="s">
        <v>65</v>
      </c>
      <c r="F21" s="3"/>
    </row>
    <row r="22" spans="1:6" s="1" customFormat="1" ht="30" customHeight="1">
      <c r="A22" s="26">
        <v>43921</v>
      </c>
      <c r="B22" s="27" t="s">
        <v>33</v>
      </c>
      <c r="C22" s="28">
        <v>59100</v>
      </c>
      <c r="D22" s="9" t="s">
        <v>56</v>
      </c>
      <c r="E22" s="8" t="s">
        <v>18</v>
      </c>
      <c r="F22" s="3"/>
    </row>
    <row r="23" spans="1:6" s="1" customFormat="1" ht="30" customHeight="1">
      <c r="A23" s="26">
        <v>43917</v>
      </c>
      <c r="B23" s="27" t="s">
        <v>30</v>
      </c>
      <c r="C23" s="28">
        <v>49950</v>
      </c>
      <c r="D23" s="9" t="s">
        <v>24</v>
      </c>
      <c r="E23" s="8" t="s">
        <v>61</v>
      </c>
      <c r="F23" s="3"/>
    </row>
    <row r="24" spans="1:6" s="1" customFormat="1" ht="30" customHeight="1">
      <c r="A24" s="26">
        <v>43917</v>
      </c>
      <c r="B24" s="27" t="s">
        <v>34</v>
      </c>
      <c r="C24" s="28">
        <v>30000</v>
      </c>
      <c r="D24" s="9" t="s">
        <v>56</v>
      </c>
      <c r="E24" s="8" t="s">
        <v>21</v>
      </c>
      <c r="F24" s="3"/>
    </row>
    <row r="25" spans="1:6" s="1" customFormat="1" ht="30" customHeight="1">
      <c r="A25" s="26">
        <v>43917</v>
      </c>
      <c r="B25" s="27" t="s">
        <v>36</v>
      </c>
      <c r="C25" s="28">
        <v>47220</v>
      </c>
      <c r="D25" s="9" t="s">
        <v>22</v>
      </c>
      <c r="E25" s="8" t="s">
        <v>4</v>
      </c>
      <c r="F25" s="3"/>
    </row>
    <row r="26" spans="1:6" s="1" customFormat="1" ht="30" customHeight="1">
      <c r="A26" s="26">
        <v>43915</v>
      </c>
      <c r="B26" s="27" t="s">
        <v>35</v>
      </c>
      <c r="C26" s="28">
        <v>49830</v>
      </c>
      <c r="D26" s="9" t="s">
        <v>22</v>
      </c>
      <c r="E26" s="8" t="s">
        <v>2</v>
      </c>
      <c r="F26" s="3"/>
    </row>
    <row r="27" spans="1:6" s="1" customFormat="1" ht="30" customHeight="1">
      <c r="A27" s="26">
        <v>43910</v>
      </c>
      <c r="B27" s="27" t="s">
        <v>45</v>
      </c>
      <c r="C27" s="28">
        <v>49100</v>
      </c>
      <c r="D27" s="9" t="s">
        <v>22</v>
      </c>
      <c r="E27" s="8" t="s">
        <v>1</v>
      </c>
      <c r="F27" s="3"/>
    </row>
    <row r="28" spans="1:6" s="1" customFormat="1" ht="30" customHeight="1">
      <c r="A28" s="26">
        <v>43907</v>
      </c>
      <c r="B28" s="27" t="s">
        <v>37</v>
      </c>
      <c r="C28" s="28">
        <v>78600</v>
      </c>
      <c r="D28" s="9" t="s">
        <v>54</v>
      </c>
      <c r="E28" s="8" t="s">
        <v>63</v>
      </c>
      <c r="F28" s="3"/>
    </row>
    <row r="29" spans="1:6" s="1" customFormat="1" ht="30" customHeight="1">
      <c r="A29" s="26">
        <v>43906</v>
      </c>
      <c r="B29" s="27" t="s">
        <v>5</v>
      </c>
      <c r="C29" s="28">
        <v>50000</v>
      </c>
      <c r="D29" s="9" t="s">
        <v>20</v>
      </c>
      <c r="E29" s="8" t="s">
        <v>23</v>
      </c>
      <c r="F29" s="3"/>
    </row>
    <row r="30" spans="1:6" s="1" customFormat="1" ht="30" customHeight="1">
      <c r="A30" s="32">
        <v>43903</v>
      </c>
      <c r="B30" s="33" t="s">
        <v>38</v>
      </c>
      <c r="C30" s="34">
        <v>33500</v>
      </c>
      <c r="D30" s="9" t="s">
        <v>56</v>
      </c>
      <c r="E30" s="8" t="s">
        <v>31</v>
      </c>
      <c r="F30" s="3"/>
    </row>
    <row r="31" spans="1:6" s="1" customFormat="1" ht="27" customHeight="1">
      <c r="A31" s="15" t="s">
        <v>10</v>
      </c>
      <c r="B31" s="16"/>
      <c r="C31" s="17">
        <f>SUM(C4:C30)</f>
        <v>2349100</v>
      </c>
      <c r="D31" s="18" t="s">
        <v>11</v>
      </c>
      <c r="E31" s="19"/>
      <c r="F31" s="20"/>
    </row>
    <row r="32" spans="1:6" s="1" customFormat="1" ht="27" customHeight="1">
      <c r="A32"/>
      <c r="B32" s="25"/>
      <c r="C32"/>
      <c r="D32"/>
      <c r="E32"/>
      <c r="F32"/>
    </row>
    <row r="33" spans="1:6" s="1" customFormat="1" ht="27" customHeight="1">
      <c r="A33"/>
      <c r="B33" s="25"/>
      <c r="C33"/>
      <c r="D33"/>
      <c r="E33"/>
      <c r="F33"/>
    </row>
    <row r="34" spans="1:6" s="1" customFormat="1" ht="27" customHeight="1">
      <c r="A34"/>
      <c r="B34" s="25"/>
      <c r="C34"/>
      <c r="D34"/>
      <c r="E34"/>
      <c r="F34"/>
    </row>
    <row r="35" spans="1:6" s="1" customFormat="1" ht="27" customHeight="1">
      <c r="A35"/>
      <c r="B35" s="25"/>
      <c r="C35"/>
      <c r="D35"/>
      <c r="E35"/>
      <c r="F35"/>
    </row>
    <row r="36" spans="1:6" s="1" customFormat="1" ht="27" customHeight="1">
      <c r="A36"/>
      <c r="B36" s="25"/>
      <c r="C36"/>
      <c r="D36"/>
      <c r="E36"/>
      <c r="F36"/>
    </row>
    <row r="37" spans="1:6" s="1" customFormat="1" ht="27" customHeight="1">
      <c r="A37"/>
      <c r="B37" s="25"/>
      <c r="C37"/>
      <c r="D37"/>
      <c r="E37"/>
      <c r="F37"/>
    </row>
    <row r="38" spans="1:6" s="1" customFormat="1" ht="27" customHeight="1">
      <c r="A38"/>
      <c r="B38" s="25"/>
      <c r="C38"/>
      <c r="D38"/>
      <c r="E38"/>
      <c r="F38"/>
    </row>
    <row r="39" spans="1:6" s="1" customFormat="1" ht="27" customHeight="1">
      <c r="A39"/>
      <c r="B39" s="25"/>
      <c r="C39"/>
      <c r="D39"/>
      <c r="E39"/>
      <c r="F39"/>
    </row>
    <row r="40" spans="1:6" s="1" customFormat="1" ht="27" customHeight="1">
      <c r="A40"/>
      <c r="B40" s="25"/>
      <c r="C40"/>
      <c r="D40"/>
      <c r="E40"/>
      <c r="F40"/>
    </row>
    <row r="41" spans="1:6" s="1" customFormat="1" ht="27" customHeight="1">
      <c r="A41"/>
      <c r="B41" s="25"/>
      <c r="C41"/>
      <c r="D41"/>
      <c r="E41"/>
      <c r="F41"/>
    </row>
    <row r="42" spans="1:6" s="1" customFormat="1" ht="27" customHeight="1">
      <c r="A42"/>
      <c r="B42" s="25"/>
      <c r="C42"/>
      <c r="D42"/>
      <c r="E42"/>
      <c r="F42"/>
    </row>
    <row r="43" spans="1:6" s="1" customFormat="1" ht="27" customHeight="1">
      <c r="A43"/>
      <c r="B43" s="25"/>
      <c r="C43"/>
      <c r="D43"/>
      <c r="E43"/>
      <c r="F43"/>
    </row>
    <row r="44" spans="1:6" s="1" customFormat="1" ht="27" customHeight="1">
      <c r="A44"/>
      <c r="B44" s="25"/>
      <c r="C44"/>
      <c r="D44"/>
      <c r="E44"/>
      <c r="F44"/>
    </row>
    <row r="45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