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220" windowHeight="10830" activeTab="0"/>
  </bookViews>
  <sheets>
    <sheet name="21년 1분기 기관운영업무추진비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<sst xmlns="http://schemas.openxmlformats.org/spreadsheetml/2006/main" count="68" uniqueCount="55">
  <si>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>2학년 간담회 실시</t>
  </si>
  <si>
    <t>업무용 차 및 다과 구입</t>
  </si>
  <si>
    <t>기관명(부서명) : 시흥은행초등학교</t>
  </si>
  <si>
    <t>교육공무직원외 22명</t>
  </si>
  <si>
    <t>지정환피자 외1곳</t>
  </si>
  <si>
    <t xml:space="preserve"> 업무추진비 공개내역</t>
  </si>
  <si>
    <t>계</t>
  </si>
  <si>
    <t xml:space="preserve"> </t>
  </si>
  <si>
    <t>G마켓</t>
  </si>
  <si>
    <t>교무실</t>
  </si>
  <si>
    <t>비고</t>
  </si>
  <si>
    <t>이마트트레이더스</t>
  </si>
  <si>
    <r>
      <t xml:space="preserve">장   소
</t>
    </r>
    <r>
      <rPr>
        <sz val="11"/>
        <color indexed="8"/>
        <rFont val="함초롬돋움"/>
        <family val="0"/>
      </rPr>
      <t>(사용처)</t>
    </r>
  </si>
  <si>
    <t>신학기 준비 교직원 격려</t>
  </si>
  <si>
    <t>교촌치킨 외 1곳</t>
  </si>
  <si>
    <t>내빈접대</t>
  </si>
  <si>
    <t>우리농산물</t>
  </si>
  <si>
    <t>전체 교직원</t>
  </si>
  <si>
    <r>
      <t>집행액</t>
    </r>
    <r>
      <rPr>
        <sz val="11"/>
        <color indexed="8"/>
        <rFont val="함초롬돋움"/>
        <family val="0"/>
      </rPr>
      <t>(원)</t>
    </r>
  </si>
  <si>
    <t>집행일시</t>
  </si>
  <si>
    <t>방아쟁이 떡집</t>
  </si>
  <si>
    <t xml:space="preserve">집행대상 </t>
  </si>
  <si>
    <t>집 행 내 역</t>
  </si>
  <si>
    <t>나누리분식</t>
  </si>
  <si>
    <t>1학년 5명</t>
  </si>
  <si>
    <t>청년다방</t>
  </si>
  <si>
    <t>광명화훼집하장</t>
  </si>
  <si>
    <t>교장외 13명</t>
  </si>
  <si>
    <t>○ 기간 :  2021.3월 ~ 2021.5월</t>
  </si>
  <si>
    <t>2021학년도 3월 기획회의 간식구입</t>
  </si>
  <si>
    <t>카페앤</t>
  </si>
  <si>
    <t xml:space="preserve">2021학년도 1분기 교육공무직 간담회 간식비 </t>
  </si>
  <si>
    <t xml:space="preserve">1~6학년 </t>
  </si>
  <si>
    <t>지마켓 외 1곳</t>
  </si>
  <si>
    <t>얌샘 김밥 외 7곳</t>
  </si>
  <si>
    <t>1학년 간담회 실시</t>
  </si>
  <si>
    <t>2021년 5월 교직원협의회 간식 구입</t>
  </si>
  <si>
    <t>2021년4월 소통,화합의 날(소화day) 운영 협의회</t>
  </si>
  <si>
    <t>2021년5월 소통,화합의 날(소화day) 운영 협의회</t>
  </si>
  <si>
    <t>2학년 6명</t>
  </si>
  <si>
    <t>사회복무요원 신규발령으로 인한 행정실 간단회실시</t>
  </si>
  <si>
    <t>행정실 교직원</t>
  </si>
  <si>
    <t>교무실 교직원</t>
  </si>
  <si>
    <t>교직원 격려</t>
  </si>
  <si>
    <t>서브웨이</t>
  </si>
  <si>
    <t>3학년 간담회 음료 구입</t>
  </si>
  <si>
    <t>3학년 간담회 물품 구입</t>
  </si>
  <si>
    <t>재량휴업일 근무교직원 격려</t>
  </si>
  <si>
    <t>행정실 방문객 차 구입</t>
  </si>
  <si>
    <t>방문객 제공 음료 구입</t>
  </si>
  <si>
    <t>교무, 행정, 급식, 유치원, 전담실</t>
  </si>
  <si>
    <t>교무실 간담회비 지급</t>
  </si>
  <si>
    <t>교원 5명</t>
  </si>
  <si>
    <t>사회복무요원외 3인</t>
  </si>
  <si>
    <t>3학년 교원 6명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</si>
</sst>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33">
    <font>
      <sz val="11"/>
      <name val="맑은 고딕"/>
      <family val="0"/>
    </font>
    <font>
      <sz val="12"/>
      <color indexed="8"/>
      <name val="바탕체"/>
      <family val="0"/>
    </font>
    <font>
      <sz val="11"/>
      <color indexed="9"/>
      <name val="맑은 고딕"/>
      <family val="0"/>
    </font>
    <font>
      <sz val="10"/>
      <color indexed="8"/>
      <name val="돋움"/>
      <family val="0"/>
    </font>
    <font>
      <sz val="11"/>
      <color indexed="8"/>
      <name val="돋움"/>
      <family val="0"/>
    </font>
    <font>
      <sz val="9"/>
      <color indexed="8"/>
      <name val="굴림체"/>
      <family val="0"/>
    </font>
    <font>
      <sz val="8"/>
      <color indexed="8"/>
      <name val="돋움"/>
      <family val="0"/>
    </font>
    <font>
      <b/>
      <sz val="12"/>
      <color indexed="8"/>
      <name val="돋움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sz val="10"/>
      <color indexed="8"/>
      <name val="맑은 고딕"/>
      <family val="0"/>
    </font>
    <font>
      <sz val="10"/>
      <color indexed="8"/>
      <name val="함초롬바탕 확장"/>
      <family val="0"/>
    </font>
    <font>
      <sz val="9"/>
      <color indexed="8"/>
      <name val="돋움"/>
      <family val="0"/>
    </font>
    <font>
      <b/>
      <sz val="11"/>
      <color indexed="8"/>
      <name val="함초롬돋움"/>
      <family val="0"/>
    </font>
    <font>
      <b/>
      <sz val="10"/>
      <color indexed="8"/>
      <name val="함초롬돋움"/>
      <family val="0"/>
    </font>
    <font>
      <b/>
      <sz val="22"/>
      <color indexed="8"/>
      <name val="함초롬돋움"/>
      <family val="0"/>
    </font>
    <font>
      <b/>
      <u val="single"/>
      <sz val="11"/>
      <color indexed="12"/>
      <name val="함초롬돋움"/>
      <family val="0"/>
    </font>
    <font>
      <sz val="11"/>
      <color indexed="8"/>
      <name val="함초롬돋움"/>
      <family val="0"/>
    </font>
    <font>
      <b/>
      <sz val="9"/>
      <color indexed="8"/>
      <name val="Dotum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38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38" fontId="6" fillId="16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17" borderId="3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10" fontId="3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6" borderId="4" applyNumberFormat="0" applyAlignment="0" applyProtection="0"/>
    <xf numFmtId="0" fontId="10" fillId="3" borderId="0" applyNumberFormat="0" applyBorder="0" applyAlignment="0" applyProtection="0"/>
    <xf numFmtId="0" fontId="0" fillId="17" borderId="5" applyNumberFormat="0" applyFont="0" applyAlignment="0" applyProtection="0"/>
    <xf numFmtId="9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7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16" borderId="12" applyNumberFormat="0" applyAlignment="0" applyProtection="0"/>
    <xf numFmtId="0" fontId="23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</cellStyleXfs>
  <cellXfs count="37">
    <xf numFmtId="0" fontId="0" fillId="0" borderId="0" xfId="0" applyNumberFormat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13" xfId="0" applyNumberFormat="1" applyFont="1" applyFill="1" applyBorder="1" applyAlignment="1" applyProtection="1">
      <alignment vertical="center" shrinkToFit="1"/>
      <protection/>
    </xf>
    <xf numFmtId="0" fontId="25" fillId="0" borderId="14" xfId="0" applyNumberFormat="1" applyFont="1" applyFill="1" applyBorder="1" applyAlignment="1" applyProtection="1">
      <alignment vertical="center"/>
      <protection/>
    </xf>
    <xf numFmtId="0" fontId="25" fillId="0" borderId="15" xfId="0" applyNumberFormat="1" applyFont="1" applyFill="1" applyBorder="1" applyAlignment="1" applyProtection="1">
      <alignment vertical="center" shrinkToFit="1"/>
      <protection/>
    </xf>
    <xf numFmtId="0" fontId="26" fillId="0" borderId="16" xfId="89" applyNumberFormat="1" applyFont="1" applyFill="1" applyBorder="1" applyAlignment="1" applyProtection="1">
      <alignment horizontal="left" vertical="center" wrapText="1" indent="1"/>
      <protection/>
    </xf>
    <xf numFmtId="0" fontId="26" fillId="0" borderId="3" xfId="89" applyNumberFormat="1" applyFont="1" applyFill="1" applyBorder="1" applyAlignment="1" applyProtection="1">
      <alignment horizontal="left" vertical="center" wrapText="1" indent="1"/>
      <protection/>
    </xf>
    <xf numFmtId="0" fontId="26" fillId="0" borderId="17" xfId="89" applyNumberFormat="1" applyFont="1" applyFill="1" applyBorder="1" applyAlignment="1" applyProtection="1">
      <alignment horizontal="left" vertical="center" wrapText="1" indent="1"/>
      <protection/>
    </xf>
    <xf numFmtId="0" fontId="26" fillId="0" borderId="3" xfId="89" applyNumberFormat="1" applyFont="1" applyBorder="1" applyAlignment="1" applyProtection="1">
      <alignment horizontal="left" vertical="center" wrapText="1" indent="1"/>
      <protection/>
    </xf>
    <xf numFmtId="0" fontId="27" fillId="7" borderId="18" xfId="0" applyNumberFormat="1" applyFont="1" applyFill="1" applyBorder="1" applyAlignment="1">
      <alignment horizontal="center" vertical="center"/>
    </xf>
    <xf numFmtId="0" fontId="27" fillId="7" borderId="19" xfId="0" applyNumberFormat="1" applyFont="1" applyFill="1" applyBorder="1" applyAlignment="1">
      <alignment horizontal="center" vertical="center"/>
    </xf>
    <xf numFmtId="0" fontId="27" fillId="7" borderId="19" xfId="0" applyNumberFormat="1" applyFont="1" applyFill="1" applyBorder="1" applyAlignment="1">
      <alignment horizontal="center" vertical="center" wrapText="1"/>
    </xf>
    <xf numFmtId="49" fontId="27" fillId="24" borderId="20" xfId="0" applyNumberFormat="1" applyFont="1" applyFill="1" applyBorder="1" applyAlignment="1" applyProtection="1">
      <alignment horizontal="center" vertical="center"/>
      <protection/>
    </xf>
    <xf numFmtId="0" fontId="27" fillId="0" borderId="21" xfId="0" applyNumberFormat="1" applyFont="1" applyFill="1" applyBorder="1" applyAlignment="1">
      <alignment horizontal="left" vertical="center"/>
    </xf>
    <xf numFmtId="3" fontId="27" fillId="0" borderId="19" xfId="0" applyNumberFormat="1" applyFont="1" applyBorder="1" applyAlignment="1">
      <alignment vertical="center"/>
    </xf>
    <xf numFmtId="0" fontId="28" fillId="0" borderId="22" xfId="0" applyNumberFormat="1" applyFont="1" applyBorder="1" applyAlignment="1">
      <alignment horizontal="left" vertical="center"/>
    </xf>
    <xf numFmtId="0" fontId="27" fillId="0" borderId="1" xfId="0" applyNumberFormat="1" applyFont="1" applyBorder="1" applyAlignment="1">
      <alignment horizontal="center" vertical="center"/>
    </xf>
    <xf numFmtId="0" fontId="27" fillId="0" borderId="2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29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/>
    </xf>
    <xf numFmtId="0" fontId="31" fillId="0" borderId="0" xfId="0" applyNumberFormat="1" applyFont="1" applyBorder="1" applyAlignment="1">
      <alignment horizontal="right" vertical="center"/>
    </xf>
    <xf numFmtId="164" fontId="32" fillId="0" borderId="3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left" vertical="center" wrapText="1"/>
    </xf>
    <xf numFmtId="3" fontId="32" fillId="0" borderId="3" xfId="0" applyNumberFormat="1" applyFont="1" applyFill="1" applyBorder="1" applyAlignment="1">
      <alignment horizontal="right" vertical="center" wrapText="1"/>
    </xf>
    <xf numFmtId="49" fontId="26" fillId="24" borderId="23" xfId="0" applyNumberFormat="1" applyFont="1" applyFill="1" applyBorder="1" applyAlignment="1">
      <alignment horizontal="center" vertical="center" wrapText="1"/>
    </xf>
    <xf numFmtId="41" fontId="26" fillId="24" borderId="23" xfId="0" applyNumberFormat="1" applyFont="1" applyFill="1" applyBorder="1" applyAlignment="1">
      <alignment horizontal="center" vertical="center" wrapText="1"/>
    </xf>
    <xf numFmtId="0" fontId="27" fillId="7" borderId="22" xfId="0" applyNumberFormat="1" applyFont="1" applyFill="1" applyBorder="1" applyAlignment="1">
      <alignment horizontal="center" vertical="center"/>
    </xf>
    <xf numFmtId="164" fontId="32" fillId="0" borderId="17" xfId="0" applyNumberFormat="1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left" vertical="center" wrapText="1"/>
    </xf>
    <xf numFmtId="3" fontId="32" fillId="0" borderId="17" xfId="0" applyNumberFormat="1" applyFont="1" applyFill="1" applyBorder="1" applyAlignment="1">
      <alignment horizontal="right" vertical="center" wrapText="1"/>
    </xf>
    <xf numFmtId="49" fontId="26" fillId="24" borderId="24" xfId="0" applyNumberFormat="1" applyFont="1" applyFill="1" applyBorder="1" applyAlignment="1">
      <alignment horizontal="center" vertical="center" wrapText="1"/>
    </xf>
    <xf numFmtId="164" fontId="32" fillId="0" borderId="25" xfId="0" applyNumberFormat="1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left" vertical="center" wrapText="1"/>
    </xf>
    <xf numFmtId="3" fontId="32" fillId="0" borderId="25" xfId="0" applyNumberFormat="1" applyFont="1" applyFill="1" applyBorder="1" applyAlignment="1">
      <alignment horizontal="right" vertical="center" wrapText="1"/>
    </xf>
    <xf numFmtId="49" fontId="26" fillId="24" borderId="26" xfId="0" applyNumberFormat="1" applyFont="1" applyFill="1" applyBorder="1" applyAlignment="1">
      <alignment horizontal="center" vertical="center" wrapText="1"/>
    </xf>
  </cellXfs>
  <cellStyles count="87">
    <cellStyle name="Normal" xfId="0"/>
    <cellStyle name="??&amp;O?&amp;H?_x0008__x000F__x0007_?_x0007__x0001__x0001_" xfId="15"/>
    <cellStyle name="??&amp;O?&amp;H?_x0008_??_x0007__x0001__x0001_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Comma [0]_CCOCPX" xfId="35"/>
    <cellStyle name="comma zerodec" xfId="36"/>
    <cellStyle name="Comma_Capex" xfId="37"/>
    <cellStyle name="Currency [0]_CCOCPX" xfId="38"/>
    <cellStyle name="Currency_CCOCPX" xfId="39"/>
    <cellStyle name="Currency1" xfId="40"/>
    <cellStyle name="Dollar (zero dec)" xfId="41"/>
    <cellStyle name="Grey" xfId="42"/>
    <cellStyle name="Header1" xfId="43"/>
    <cellStyle name="Header2" xfId="44"/>
    <cellStyle name="Input [yellow]" xfId="45"/>
    <cellStyle name="Milliers [0]_Arabian Spec" xfId="46"/>
    <cellStyle name="Milliers_Arabian Spec" xfId="47"/>
    <cellStyle name="Mon?aire [0]_Arabian Spec" xfId="48"/>
    <cellStyle name="Mon?aire_Arabian Spec" xfId="49"/>
    <cellStyle name="Normal - Style1" xfId="50"/>
    <cellStyle name="Normal_&quot;CANCEL&quot; Volume Detail " xfId="51"/>
    <cellStyle name="Percent [2]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설명 텍스트" xfId="65"/>
    <cellStyle name="셀 확인" xfId="66"/>
    <cellStyle name="Comma" xfId="67"/>
    <cellStyle name="Comma [0]" xfId="68"/>
    <cellStyle name="쉼표 [0] 2" xfId="69"/>
    <cellStyle name="쉼표 [0] 3" xfId="70"/>
    <cellStyle name="쉼표 [0] 4" xfId="71"/>
    <cellStyle name="쉼표 [0] 5" xfId="72"/>
    <cellStyle name="쉼표 [0] 6" xfId="73"/>
    <cellStyle name="연결된 셀" xfId="74"/>
    <cellStyle name="요약" xfId="75"/>
    <cellStyle name="입력" xfId="76"/>
    <cellStyle name="제목" xfId="77"/>
    <cellStyle name="제목 1" xfId="78"/>
    <cellStyle name="제목 2" xfId="79"/>
    <cellStyle name="제목 3" xfId="80"/>
    <cellStyle name="제목 4" xfId="81"/>
    <cellStyle name="좋음" xfId="82"/>
    <cellStyle name="출력" xfId="83"/>
    <cellStyle name="콤마 [0]_(월초P)" xfId="84"/>
    <cellStyle name="콤마_10월2주 " xfId="85"/>
    <cellStyle name="Currency" xfId="86"/>
    <cellStyle name="Currency [0]" xfId="87"/>
    <cellStyle name="표준 10" xfId="88"/>
    <cellStyle name="표준 11" xfId="89"/>
    <cellStyle name="표준 12" xfId="90"/>
    <cellStyle name="표준 12 2" xfId="91"/>
    <cellStyle name="표준 2" xfId="92"/>
    <cellStyle name="표준 3" xfId="93"/>
    <cellStyle name="표준 4" xfId="94"/>
    <cellStyle name="표준 5" xfId="95"/>
    <cellStyle name="표준 6" xfId="96"/>
    <cellStyle name="표준 7" xfId="97"/>
    <cellStyle name="표준 8" xfId="98"/>
    <cellStyle name="표준 9" xfId="99"/>
    <cellStyle name="標準_Akia(F）-8" xfId="10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defaultGridColor="0" zoomScaleSheetLayoutView="75" colorId="22" workbookViewId="0" topLeftCell="A1">
      <selection activeCell="J20" sqref="J20"/>
    </sheetView>
  </sheetViews>
  <sheetFormatPr defaultColWidth="9.00390625" defaultRowHeight="16.5"/>
  <cols>
    <col min="1" max="1" width="12.50390625" style="0" customWidth="1"/>
    <col min="2" max="2" width="51.625" style="18" customWidth="1"/>
    <col min="3" max="3" width="13.50390625" style="0" customWidth="1"/>
    <col min="4" max="4" width="16.25390625" style="0" customWidth="1"/>
    <col min="5" max="5" width="23.625" style="0" customWidth="1"/>
    <col min="6" max="6" width="9.00390625" style="0" customWidth="1"/>
  </cols>
  <sheetData>
    <row r="1" spans="1:6" ht="42" customHeight="1">
      <c r="A1" s="19" t="s">
        <v>5</v>
      </c>
      <c r="B1" s="19"/>
      <c r="C1" s="19"/>
      <c r="D1" s="19"/>
      <c r="E1" s="19"/>
      <c r="F1" s="19"/>
    </row>
    <row r="2" spans="1:6" ht="33.75" customHeight="1">
      <c r="A2" s="20" t="s">
        <v>28</v>
      </c>
      <c r="B2" s="21"/>
      <c r="C2" s="22" t="s">
        <v>2</v>
      </c>
      <c r="D2" s="22"/>
      <c r="E2" s="22"/>
      <c r="F2" s="22"/>
    </row>
    <row r="3" spans="1:6" ht="37.5" customHeight="1">
      <c r="A3" s="9" t="s">
        <v>19</v>
      </c>
      <c r="B3" s="10" t="s">
        <v>22</v>
      </c>
      <c r="C3" s="11" t="s">
        <v>18</v>
      </c>
      <c r="D3" s="11" t="s">
        <v>12</v>
      </c>
      <c r="E3" s="10" t="s">
        <v>21</v>
      </c>
      <c r="F3" s="28" t="s">
        <v>10</v>
      </c>
    </row>
    <row r="4" spans="1:6" s="1" customFormat="1" ht="30" customHeight="1">
      <c r="A4" s="29">
        <v>44342</v>
      </c>
      <c r="B4" s="30" t="s">
        <v>38</v>
      </c>
      <c r="C4" s="31">
        <v>160000</v>
      </c>
      <c r="D4" s="32" t="s">
        <v>16</v>
      </c>
      <c r="E4" s="5" t="s">
        <v>17</v>
      </c>
      <c r="F4" s="2"/>
    </row>
    <row r="5" spans="1:6" s="1" customFormat="1" ht="30" customHeight="1">
      <c r="A5" s="23">
        <v>44330</v>
      </c>
      <c r="B5" s="24" t="s">
        <v>35</v>
      </c>
      <c r="C5" s="25">
        <v>59380</v>
      </c>
      <c r="D5" s="26" t="s">
        <v>4</v>
      </c>
      <c r="E5" s="6" t="s">
        <v>24</v>
      </c>
      <c r="F5" s="4"/>
    </row>
    <row r="6" spans="1:6" s="1" customFormat="1" ht="30" customHeight="1">
      <c r="A6" s="23">
        <v>44330</v>
      </c>
      <c r="B6" s="24" t="s">
        <v>36</v>
      </c>
      <c r="C6" s="25">
        <v>480000</v>
      </c>
      <c r="D6" s="26" t="s">
        <v>20</v>
      </c>
      <c r="E6" s="8" t="s">
        <v>17</v>
      </c>
      <c r="F6" s="4"/>
    </row>
    <row r="7" spans="1:6" s="1" customFormat="1" ht="30" customHeight="1">
      <c r="A7" s="23">
        <v>44329</v>
      </c>
      <c r="B7" s="24" t="s">
        <v>48</v>
      </c>
      <c r="C7" s="25">
        <v>95140</v>
      </c>
      <c r="D7" s="26" t="s">
        <v>8</v>
      </c>
      <c r="E7" s="7" t="s">
        <v>15</v>
      </c>
      <c r="F7" s="4"/>
    </row>
    <row r="8" spans="1:6" s="1" customFormat="1" ht="30" customHeight="1">
      <c r="A8" s="23">
        <v>44326</v>
      </c>
      <c r="B8" s="24" t="s">
        <v>47</v>
      </c>
      <c r="C8" s="25">
        <v>104500</v>
      </c>
      <c r="D8" s="26" t="s">
        <v>23</v>
      </c>
      <c r="E8" s="7" t="s">
        <v>9</v>
      </c>
      <c r="F8" s="4"/>
    </row>
    <row r="9" spans="1:6" s="1" customFormat="1" ht="30" customHeight="1">
      <c r="A9" s="23">
        <v>44313</v>
      </c>
      <c r="B9" s="24" t="s">
        <v>37</v>
      </c>
      <c r="C9" s="25">
        <v>675000</v>
      </c>
      <c r="D9" s="26" t="s">
        <v>26</v>
      </c>
      <c r="E9" s="7" t="s">
        <v>17</v>
      </c>
      <c r="F9" s="4"/>
    </row>
    <row r="10" spans="1:6" s="1" customFormat="1" ht="30" customHeight="1">
      <c r="A10" s="23">
        <v>44307</v>
      </c>
      <c r="B10" s="24" t="s">
        <v>49</v>
      </c>
      <c r="C10" s="25">
        <v>108580</v>
      </c>
      <c r="D10" s="26" t="s">
        <v>11</v>
      </c>
      <c r="E10" s="7" t="s">
        <v>15</v>
      </c>
      <c r="F10" s="4"/>
    </row>
    <row r="11" spans="1:6" s="1" customFormat="1" ht="30" customHeight="1">
      <c r="A11" s="23">
        <v>44306</v>
      </c>
      <c r="B11" s="24" t="s">
        <v>45</v>
      </c>
      <c r="C11" s="25">
        <v>89730</v>
      </c>
      <c r="D11" s="26" t="s">
        <v>16</v>
      </c>
      <c r="E11" s="7" t="s">
        <v>54</v>
      </c>
      <c r="F11" s="4"/>
    </row>
    <row r="12" spans="1:6" s="1" customFormat="1" ht="30" customHeight="1">
      <c r="A12" s="23">
        <v>44306</v>
      </c>
      <c r="B12" s="24" t="s">
        <v>46</v>
      </c>
      <c r="C12" s="25">
        <v>101500</v>
      </c>
      <c r="D12" s="26" t="s">
        <v>8</v>
      </c>
      <c r="E12" s="7" t="s">
        <v>54</v>
      </c>
      <c r="F12" s="4"/>
    </row>
    <row r="13" spans="1:6" s="1" customFormat="1" ht="30" customHeight="1">
      <c r="A13" s="23">
        <v>44301</v>
      </c>
      <c r="B13" s="24" t="s">
        <v>35</v>
      </c>
      <c r="C13" s="25">
        <v>51000</v>
      </c>
      <c r="D13" s="26" t="s">
        <v>4</v>
      </c>
      <c r="E13" s="8" t="s">
        <v>52</v>
      </c>
      <c r="F13" s="4"/>
    </row>
    <row r="14" spans="1:6" s="1" customFormat="1" ht="30" customHeight="1">
      <c r="A14" s="23">
        <v>44300</v>
      </c>
      <c r="B14" s="24" t="s">
        <v>43</v>
      </c>
      <c r="C14" s="25">
        <v>35700</v>
      </c>
      <c r="D14" s="26" t="s">
        <v>25</v>
      </c>
      <c r="E14" s="6" t="s">
        <v>53</v>
      </c>
      <c r="F14" s="4"/>
    </row>
    <row r="15" spans="1:6" s="1" customFormat="1" ht="30" customHeight="1">
      <c r="A15" s="23">
        <v>44285</v>
      </c>
      <c r="B15" s="24" t="s">
        <v>29</v>
      </c>
      <c r="C15" s="25">
        <v>140000</v>
      </c>
      <c r="D15" s="26" t="s">
        <v>30</v>
      </c>
      <c r="E15" s="8" t="s">
        <v>27</v>
      </c>
      <c r="F15" s="3"/>
    </row>
    <row r="16" spans="1:6" s="1" customFormat="1" ht="30" customHeight="1">
      <c r="A16" s="23">
        <v>44279</v>
      </c>
      <c r="B16" s="24" t="s">
        <v>31</v>
      </c>
      <c r="C16" s="25">
        <v>230000</v>
      </c>
      <c r="D16" s="27" t="s">
        <v>30</v>
      </c>
      <c r="E16" s="6" t="s">
        <v>3</v>
      </c>
      <c r="F16" s="3"/>
    </row>
    <row r="17" spans="1:6" s="1" customFormat="1" ht="30" customHeight="1">
      <c r="A17" s="23">
        <v>44277</v>
      </c>
      <c r="B17" s="24" t="s">
        <v>40</v>
      </c>
      <c r="C17" s="25">
        <v>76800</v>
      </c>
      <c r="D17" s="26" t="s">
        <v>4</v>
      </c>
      <c r="E17" s="8" t="s">
        <v>41</v>
      </c>
      <c r="F17" s="3"/>
    </row>
    <row r="18" spans="1:6" s="1" customFormat="1" ht="30" customHeight="1">
      <c r="A18" s="23">
        <v>44277</v>
      </c>
      <c r="B18" s="24" t="s">
        <v>0</v>
      </c>
      <c r="C18" s="25">
        <v>72600</v>
      </c>
      <c r="D18" s="26" t="s">
        <v>44</v>
      </c>
      <c r="E18" s="8" t="s">
        <v>39</v>
      </c>
      <c r="F18" s="3"/>
    </row>
    <row r="19" spans="1:6" s="1" customFormat="1" ht="30" customHeight="1">
      <c r="A19" s="23">
        <v>44270</v>
      </c>
      <c r="B19" s="24" t="s">
        <v>51</v>
      </c>
      <c r="C19" s="25">
        <v>79700</v>
      </c>
      <c r="D19" s="26" t="s">
        <v>14</v>
      </c>
      <c r="E19" s="8" t="s">
        <v>42</v>
      </c>
      <c r="F19" s="3"/>
    </row>
    <row r="20" spans="1:6" s="1" customFormat="1" ht="30" customHeight="1">
      <c r="A20" s="23">
        <v>44264</v>
      </c>
      <c r="B20" s="24" t="s">
        <v>1</v>
      </c>
      <c r="C20" s="25">
        <v>297790</v>
      </c>
      <c r="D20" s="26" t="s">
        <v>33</v>
      </c>
      <c r="E20" s="8" t="s">
        <v>32</v>
      </c>
      <c r="F20" s="3"/>
    </row>
    <row r="21" spans="1:6" s="1" customFormat="1" ht="30" customHeight="1">
      <c r="A21" s="23">
        <v>44263</v>
      </c>
      <c r="B21" s="24" t="s">
        <v>1</v>
      </c>
      <c r="C21" s="25">
        <v>246400</v>
      </c>
      <c r="D21" s="26" t="s">
        <v>33</v>
      </c>
      <c r="E21" s="8" t="s">
        <v>50</v>
      </c>
      <c r="F21" s="3"/>
    </row>
    <row r="22" spans="1:6" s="1" customFormat="1" ht="30" customHeight="1">
      <c r="A22" s="33">
        <v>44258</v>
      </c>
      <c r="B22" s="34" t="s">
        <v>13</v>
      </c>
      <c r="C22" s="35">
        <v>523600</v>
      </c>
      <c r="D22" s="36" t="s">
        <v>34</v>
      </c>
      <c r="E22" s="8" t="s">
        <v>17</v>
      </c>
      <c r="F22" s="3"/>
    </row>
    <row r="23" spans="1:6" s="1" customFormat="1" ht="27" customHeight="1">
      <c r="A23" s="12" t="s">
        <v>6</v>
      </c>
      <c r="B23" s="13"/>
      <c r="C23" s="14">
        <f>SUM(C4:C22)</f>
        <v>3627420</v>
      </c>
      <c r="D23" s="15" t="s">
        <v>7</v>
      </c>
      <c r="E23" s="16"/>
      <c r="F23" s="17"/>
    </row>
    <row r="24" spans="1:6" s="1" customFormat="1" ht="27" customHeight="1">
      <c r="A24"/>
      <c r="B24" s="18"/>
      <c r="C24"/>
      <c r="D24"/>
      <c r="E24"/>
      <c r="F24"/>
    </row>
    <row r="25" spans="1:6" s="1" customFormat="1" ht="27" customHeight="1">
      <c r="A25"/>
      <c r="B25" s="18"/>
      <c r="C25"/>
      <c r="D25"/>
      <c r="E25"/>
      <c r="F25"/>
    </row>
    <row r="26" spans="1:6" s="1" customFormat="1" ht="27" customHeight="1">
      <c r="A26"/>
      <c r="B26" s="18"/>
      <c r="C26"/>
      <c r="D26"/>
      <c r="E26"/>
      <c r="F26"/>
    </row>
    <row r="27" spans="1:6" s="1" customFormat="1" ht="27" customHeight="1">
      <c r="A27"/>
      <c r="B27" s="18"/>
      <c r="C27"/>
      <c r="D27"/>
      <c r="E27"/>
      <c r="F27"/>
    </row>
    <row r="28" spans="1:6" s="1" customFormat="1" ht="27" customHeight="1">
      <c r="A28"/>
      <c r="B28" s="18"/>
      <c r="C28"/>
      <c r="D28"/>
      <c r="E28"/>
      <c r="F28"/>
    </row>
    <row r="29" spans="1:6" s="1" customFormat="1" ht="27" customHeight="1">
      <c r="A29"/>
      <c r="B29" s="18"/>
      <c r="C29"/>
      <c r="D29"/>
      <c r="E29"/>
      <c r="F29"/>
    </row>
    <row r="30" spans="1:6" s="1" customFormat="1" ht="27" customHeight="1">
      <c r="A30"/>
      <c r="B30" s="18"/>
      <c r="C30"/>
      <c r="D30"/>
      <c r="E30"/>
      <c r="F30"/>
    </row>
    <row r="31" spans="1:6" s="1" customFormat="1" ht="27" customHeight="1">
      <c r="A31"/>
      <c r="B31" s="18"/>
      <c r="C31"/>
      <c r="D31"/>
      <c r="E31"/>
      <c r="F31"/>
    </row>
    <row r="32" spans="1:6" s="1" customFormat="1" ht="27" customHeight="1">
      <c r="A32"/>
      <c r="B32" s="18"/>
      <c r="C32"/>
      <c r="D32"/>
      <c r="E32"/>
      <c r="F32"/>
    </row>
    <row r="33" spans="1:6" s="1" customFormat="1" ht="27" customHeight="1">
      <c r="A33"/>
      <c r="B33" s="18"/>
      <c r="C33"/>
      <c r="D33"/>
      <c r="E33"/>
      <c r="F33"/>
    </row>
    <row r="34" spans="1:6" s="1" customFormat="1" ht="27" customHeight="1">
      <c r="A34"/>
      <c r="B34" s="18"/>
      <c r="C34"/>
      <c r="D34"/>
      <c r="E34"/>
      <c r="F34"/>
    </row>
    <row r="35" spans="1:6" s="1" customFormat="1" ht="27" customHeight="1">
      <c r="A35"/>
      <c r="B35" s="18"/>
      <c r="C35"/>
      <c r="D35"/>
      <c r="E35"/>
      <c r="F35"/>
    </row>
    <row r="36" spans="1:6" s="1" customFormat="1" ht="27" customHeight="1">
      <c r="A36"/>
      <c r="B36" s="18"/>
      <c r="C36"/>
      <c r="D36"/>
      <c r="E36"/>
      <c r="F36"/>
    </row>
    <row r="37" ht="27" customHeight="1"/>
  </sheetData>
  <mergeCells count="3">
    <mergeCell ref="A1:F1"/>
    <mergeCell ref="A2:B2"/>
    <mergeCell ref="C2:F2"/>
  </mergeCells>
  <printOptions/>
  <pageMargins left="0.6997222304344177" right="0.2197222262620926" top="0.7475000023841858" bottom="0.7475000023841858" header="0.31486111879348755" footer="0.314861118793487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