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225" windowWidth="14700" windowHeight="7230" activeTab="1"/>
  </bookViews>
  <sheets>
    <sheet name="교실별 " sheetId="1" r:id="rId1"/>
    <sheet name="시간표" sheetId="2" r:id="rId2"/>
  </sheets>
  <externalReferences>
    <externalReference r:id="rId5"/>
  </externalReferences>
  <definedNames>
    <definedName name="_xlnm.Print_Area" localSheetId="0">'교실별 '!$A$1:$G$49</definedName>
    <definedName name="_xlnm.Print_Titles" localSheetId="1">'시간표'!$3:$4</definedName>
  </definedNames>
  <calcPr calcId="125725"/>
</workbook>
</file>

<file path=xl/sharedStrings.xml><?xml version="1.0" encoding="utf-8"?>
<sst xmlns="http://schemas.openxmlformats.org/spreadsheetml/2006/main" count="642" uniqueCount="336">
  <si>
    <t>방과후
교실</t>
  </si>
  <si>
    <t>화</t>
  </si>
  <si>
    <t>수</t>
  </si>
  <si>
    <t>목</t>
  </si>
  <si>
    <t>금</t>
  </si>
  <si>
    <t>토</t>
  </si>
  <si>
    <t xml:space="preserve">방과후
(1)
3층
</t>
  </si>
  <si>
    <t>바둑</t>
  </si>
  <si>
    <t>역사교실</t>
  </si>
  <si>
    <t>독서논술</t>
  </si>
  <si>
    <t>급수한자</t>
  </si>
  <si>
    <t>토탈공예</t>
  </si>
  <si>
    <t>이현숙</t>
  </si>
  <si>
    <t>이선자</t>
  </si>
  <si>
    <t>이순화</t>
  </si>
  <si>
    <t>최경희</t>
  </si>
  <si>
    <t>송은영</t>
  </si>
  <si>
    <t>13:40-15:10(1~2)</t>
  </si>
  <si>
    <t>13:00-14:40(2~3)</t>
  </si>
  <si>
    <t>13:00-14:40(1~2)</t>
  </si>
  <si>
    <t>09:00-10:40(1-6)</t>
  </si>
  <si>
    <t>15:10-16:40(3~6)</t>
  </si>
  <si>
    <t>14:50-16:30(4~6)</t>
  </si>
  <si>
    <t>14:50-16:30(3~6)</t>
  </si>
  <si>
    <t xml:space="preserve">학예회실
방과후
(2)
</t>
  </si>
  <si>
    <t>키 크는 요가</t>
  </si>
  <si>
    <t>초크아트</t>
  </si>
  <si>
    <t>방송댄스</t>
  </si>
  <si>
    <t>오지숙</t>
  </si>
  <si>
    <t>이정순</t>
  </si>
  <si>
    <t>김혜근</t>
  </si>
  <si>
    <t xml:space="preserve">14:30-15:30(1~6)
</t>
  </si>
  <si>
    <t>13:00-14:40(1-6)</t>
  </si>
  <si>
    <t>09:00-10:00(5~6)</t>
  </si>
  <si>
    <t>10:00-11:00(3~4)</t>
  </si>
  <si>
    <t>11:00-12:00(1~2)</t>
  </si>
  <si>
    <t xml:space="preserve">방과후
(3)
5층
</t>
  </si>
  <si>
    <t>수학</t>
  </si>
  <si>
    <t>전  순</t>
  </si>
  <si>
    <t>13:50-14:30(1~2)</t>
  </si>
  <si>
    <t>14:30-15:10(3~4)</t>
  </si>
  <si>
    <t>15:10-15:50(5)</t>
  </si>
  <si>
    <t>15:50-16:30(6)</t>
  </si>
  <si>
    <t>방과후
(4)
5층</t>
  </si>
  <si>
    <t>도자기 공예</t>
  </si>
  <si>
    <t>요리</t>
  </si>
  <si>
    <t>미술교실</t>
  </si>
  <si>
    <t>우뇌를 깨우는 수학</t>
  </si>
  <si>
    <t>건축공예</t>
  </si>
  <si>
    <t>쿡 &amp; 쿠키</t>
  </si>
  <si>
    <t>이수정</t>
  </si>
  <si>
    <t>조정임</t>
  </si>
  <si>
    <t>강미옥</t>
  </si>
  <si>
    <t>이지선</t>
  </si>
  <si>
    <t>김선정</t>
  </si>
  <si>
    <t>황정애</t>
  </si>
  <si>
    <t>13:50-15:30(1~2)</t>
  </si>
  <si>
    <t>13:00-14:40(1~2)</t>
  </si>
  <si>
    <t>13:00-14:20(1~2)</t>
  </si>
  <si>
    <t>09:00-10:40(1~2)</t>
  </si>
  <si>
    <t>15:30-17:10(3~6)</t>
  </si>
  <si>
    <t>14:40-16:20(1~6)</t>
  </si>
  <si>
    <t>14:50-16:30(3~6)</t>
  </si>
  <si>
    <t>14:40-16:00(3~6)</t>
  </si>
  <si>
    <t>10:50-12:30(3~6)</t>
  </si>
  <si>
    <t>방과후
(5)
2층</t>
  </si>
  <si>
    <t>항공과학</t>
  </si>
  <si>
    <t>주산암산</t>
  </si>
  <si>
    <t>연필화</t>
  </si>
  <si>
    <t>박은하</t>
  </si>
  <si>
    <t>김명희</t>
  </si>
  <si>
    <t>박하경</t>
  </si>
  <si>
    <t>14:40-16:20(1-6)</t>
  </si>
  <si>
    <t>10:00-11:00(1~3)</t>
  </si>
  <si>
    <t>11:00-12:00(4~6)</t>
  </si>
  <si>
    <t xml:space="preserve">음악·영재
4층
</t>
  </si>
  <si>
    <t>로봇제작</t>
  </si>
  <si>
    <t>생명과학</t>
  </si>
  <si>
    <t>한미옥</t>
  </si>
  <si>
    <t>김희현</t>
  </si>
  <si>
    <t>13:00-14:30(1~2)</t>
  </si>
  <si>
    <t>14:40-16:10(3~6)</t>
  </si>
  <si>
    <t>컴퓨터
4층</t>
  </si>
  <si>
    <t>컴퓨터A</t>
  </si>
  <si>
    <t>컴퓨터C</t>
  </si>
  <si>
    <t>이은희</t>
  </si>
  <si>
    <t>13:00-13:50(기초)</t>
  </si>
  <si>
    <t>14:00-14:50(박사)</t>
  </si>
  <si>
    <t>15:00-15:50(자격)</t>
  </si>
  <si>
    <t>원어민영어
4층</t>
  </si>
  <si>
    <t>원어민영어</t>
  </si>
  <si>
    <t>13:00-13:40(기초)</t>
  </si>
  <si>
    <t>14:00-14:45</t>
  </si>
  <si>
    <t>13:40-14:20(초급)</t>
  </si>
  <si>
    <t>(기초+초급+중급반 합반)</t>
  </si>
  <si>
    <t>14:20-15:00(중급)</t>
  </si>
  <si>
    <t>15:00-15:40(심화)</t>
  </si>
  <si>
    <t>14:45-15:30</t>
  </si>
  <si>
    <t>15:40-16:20(고급)</t>
  </si>
  <si>
    <t>(심화+고급반 합반)</t>
  </si>
  <si>
    <t>기악실
1458
4층</t>
  </si>
  <si>
    <t>바이올린</t>
  </si>
  <si>
    <t>음악줄넘기(체육실)</t>
  </si>
  <si>
    <t>전은순</t>
  </si>
  <si>
    <t>김태문</t>
  </si>
  <si>
    <t>09:00-10:10(기초)</t>
  </si>
  <si>
    <t xml:space="preserve">10:20-11:30(중급)
</t>
  </si>
  <si>
    <t>과학실
0257</t>
  </si>
  <si>
    <t>과학실험</t>
  </si>
  <si>
    <t>승마힐링</t>
  </si>
  <si>
    <t>축구(운동장)</t>
  </si>
  <si>
    <t>김용주</t>
  </si>
  <si>
    <t>박기윤</t>
  </si>
  <si>
    <t xml:space="preserve">13:20-15:30(4-6)
</t>
  </si>
  <si>
    <t>09:00-10:40(1~3)</t>
  </si>
  <si>
    <t>10:50-12:30(4~6)</t>
  </si>
  <si>
    <t>순</t>
  </si>
  <si>
    <t>부 서 명</t>
  </si>
  <si>
    <t>요일</t>
  </si>
  <si>
    <t>시 간</t>
  </si>
  <si>
    <t>주당횟수</t>
  </si>
  <si>
    <t>장 소</t>
  </si>
  <si>
    <t>1개월분 수강료</t>
  </si>
  <si>
    <t>(스쿨뱅킹이체)</t>
  </si>
  <si>
    <t>학생부담금</t>
  </si>
  <si>
    <t>교재비</t>
  </si>
  <si>
    <t>교구비</t>
  </si>
  <si>
    <t>재료비</t>
  </si>
  <si>
    <t>주당시간</t>
  </si>
  <si>
    <t>로봇제작</t>
  </si>
  <si>
    <t>월</t>
  </si>
  <si>
    <t>주1회</t>
  </si>
  <si>
    <t>100분</t>
  </si>
  <si>
    <t>영재실</t>
  </si>
  <si>
    <t>4층</t>
  </si>
  <si>
    <t>25,000원</t>
  </si>
  <si>
    <t>(교재비, 교구비 별도)</t>
  </si>
  <si>
    <t>(기존교구소지 시 사용 가능)</t>
  </si>
  <si>
    <t>교재비 4-6개월당 1만원+</t>
  </si>
  <si>
    <t>교구비 4-6개월당 6만원</t>
  </si>
  <si>
    <t>=4-6개월당 7만원</t>
  </si>
  <si>
    <t>(개별진도에 따라 다름)</t>
  </si>
  <si>
    <t>키 크는 요가</t>
  </si>
  <si>
    <t>월,목</t>
  </si>
  <si>
    <t>14:30-15:30(1~6)</t>
  </si>
  <si>
    <t>주2회</t>
  </si>
  <si>
    <t>120분</t>
  </si>
  <si>
    <t>학예실</t>
  </si>
  <si>
    <t>3층</t>
  </si>
  <si>
    <t>20,000원</t>
  </si>
  <si>
    <t>(개인 준비물 : 간편복)</t>
  </si>
  <si>
    <t>해당사항없음</t>
  </si>
  <si>
    <t>(매트는 준비되어 있음)</t>
  </si>
  <si>
    <t>수학</t>
  </si>
  <si>
    <t>월~금</t>
  </si>
  <si>
    <t>주5회</t>
  </si>
  <si>
    <t>200분</t>
  </si>
  <si>
    <t>방과후(3)</t>
  </si>
  <si>
    <t>5층</t>
  </si>
  <si>
    <t>42,000원</t>
  </si>
  <si>
    <t>(교재비 별도)</t>
  </si>
  <si>
    <t>교재비 매월 9천원</t>
  </si>
  <si>
    <t>과학실험</t>
  </si>
  <si>
    <t>과학실</t>
  </si>
  <si>
    <t>1층</t>
  </si>
  <si>
    <t>교재비(교구,재료포함)</t>
  </si>
  <si>
    <t>매월 1만5천원</t>
  </si>
  <si>
    <t>도자기 공예</t>
  </si>
  <si>
    <t>방과후(4)</t>
  </si>
  <si>
    <t>(재료비 별도)</t>
  </si>
  <si>
    <t>(개인 준비물:앞치마,토시 등)</t>
  </si>
  <si>
    <t>재료비(가마사용료 포함)</t>
  </si>
  <si>
    <t>매월 2만원</t>
  </si>
  <si>
    <t>컴퓨터A</t>
  </si>
  <si>
    <t>월,수,금</t>
  </si>
  <si>
    <t>주3회</t>
  </si>
  <si>
    <t>150분</t>
  </si>
  <si>
    <t>멀티미디어실 4층</t>
  </si>
  <si>
    <t>30,000원</t>
  </si>
  <si>
    <t xml:space="preserve">교재비 2-3개월당 </t>
  </si>
  <si>
    <t>기초8천원~자격1만5천원</t>
  </si>
  <si>
    <t>원어민영어교실</t>
  </si>
  <si>
    <t>205분</t>
  </si>
  <si>
    <t>원어민 영어교실 4층</t>
  </si>
  <si>
    <t>69,000원</t>
  </si>
  <si>
    <t>레벨 테스트 후, 반편성</t>
  </si>
  <si>
    <t>시간별 2개반씩, 총10개반</t>
  </si>
  <si>
    <t xml:space="preserve">교재비 3개월당 </t>
  </si>
  <si>
    <t>기초반 4만4천5백원</t>
  </si>
  <si>
    <t>초급-심화반 4만2천원</t>
  </si>
  <si>
    <t>고급반 5만1천원</t>
  </si>
  <si>
    <t>14:00-14:45(기초+초급+중급반 합반)</t>
  </si>
  <si>
    <t>14:45-15:30(심화+고급반 합반)</t>
  </si>
  <si>
    <t>영어 1실</t>
  </si>
  <si>
    <t>영어 2실</t>
  </si>
  <si>
    <t>바둑</t>
  </si>
  <si>
    <t>90분</t>
  </si>
  <si>
    <t>방과후(1)</t>
  </si>
  <si>
    <t>23,000원</t>
  </si>
  <si>
    <t>교재비 1권당 9천원</t>
  </si>
  <si>
    <t>(평균 3개월사용)</t>
  </si>
  <si>
    <t>바이올린</t>
  </si>
  <si>
    <t>기악실</t>
  </si>
  <si>
    <t>(준비물: 악기,보면대,교재)</t>
  </si>
  <si>
    <t>교재는 개별구입,</t>
  </si>
  <si>
    <t>컴퓨터 B</t>
  </si>
  <si>
    <t>화,목</t>
  </si>
  <si>
    <t>요리</t>
  </si>
  <si>
    <t>재료비 3개월당 1회</t>
  </si>
  <si>
    <t>승마</t>
  </si>
  <si>
    <t>13:20-15:30(4-6)</t>
  </si>
  <si>
    <t>35분</t>
  </si>
  <si>
    <t>승마힐링</t>
  </si>
  <si>
    <t>센터-승마장</t>
  </si>
  <si>
    <t>120,000원</t>
  </si>
  <si>
    <t>(1회 30,000원)</t>
  </si>
  <si>
    <t>1달 4회 강습승마</t>
  </si>
  <si>
    <t>(25분 기승,10분 교육)</t>
  </si>
  <si>
    <t>방과후(5)</t>
  </si>
  <si>
    <t>2층</t>
  </si>
  <si>
    <t>(개인준비물: 개별 통지)</t>
  </si>
  <si>
    <t>교재비 3개월당 2만원,+재료비 3개월당 4만5천원 =3개월당 6만5천원</t>
  </si>
  <si>
    <t>22,000원</t>
  </si>
  <si>
    <t>교재비 매월 1만5천원</t>
  </si>
  <si>
    <t>미술</t>
  </si>
  <si>
    <t>재료비 3개월당 9천원</t>
  </si>
  <si>
    <t>(개인준비물이외 모든 물품 강사 준비)</t>
  </si>
  <si>
    <t>역사교실</t>
  </si>
  <si>
    <t>교재비 매월1만원</t>
  </si>
  <si>
    <t>초크아트</t>
  </si>
  <si>
    <t>13:00-14:40(1-6)</t>
  </si>
  <si>
    <t>재료비 매월 1만원</t>
  </si>
  <si>
    <t>(교재비,교구비 별도)</t>
  </si>
  <si>
    <t>(준비물:가위,네임펜,색연필)</t>
  </si>
  <si>
    <t>교재비 매월 4천원 +</t>
  </si>
  <si>
    <t>교구비 매월 6천원</t>
  </si>
  <si>
    <t>=매월 1만원</t>
  </si>
  <si>
    <t>독서논술</t>
  </si>
  <si>
    <t>해당사항 없음</t>
  </si>
  <si>
    <t>주산암산</t>
  </si>
  <si>
    <t>14:40-16:20(1-6)</t>
  </si>
  <si>
    <t>(교구 개별 구입 가능)</t>
  </si>
  <si>
    <t>교재비 1년용 1회 8천원</t>
  </si>
  <si>
    <t>교구비(주판) 최초 1회 1만2천원(개별구입가능)</t>
  </si>
  <si>
    <t>급수한자</t>
  </si>
  <si>
    <t>(교재 개별 구입 가능)</t>
  </si>
  <si>
    <t>교재비 3-6개월당 1회 6급이하 8천원(개별진도에 따라 다를 수 있음)</t>
  </si>
  <si>
    <t>건축공예</t>
  </si>
  <si>
    <t>80분</t>
  </si>
  <si>
    <t>(교구비 별도)</t>
  </si>
  <si>
    <t>(준비물:물티슈,신문지 등)</t>
  </si>
  <si>
    <t>교구비 매월 2만원</t>
  </si>
  <si>
    <t>쿡 &amp; 쿠키</t>
  </si>
  <si>
    <t>재료비 매월 2만원</t>
  </si>
  <si>
    <t>음악줄넘기</t>
  </si>
  <si>
    <t>10:20-11:30(중급)</t>
  </si>
  <si>
    <t>70분</t>
  </si>
  <si>
    <t>체육실</t>
  </si>
  <si>
    <t>(개인 준비물 : 줄넘기)</t>
  </si>
  <si>
    <t>축구</t>
  </si>
  <si>
    <t>운동장</t>
  </si>
  <si>
    <t>(개인준비물: 간편복)</t>
  </si>
  <si>
    <t>컴퓨터 c</t>
  </si>
  <si>
    <t>11:00-12:40(1~6)</t>
  </si>
  <si>
    <t>(교재비 별도)　</t>
  </si>
  <si>
    <t>연필화</t>
  </si>
  <si>
    <t>60분</t>
  </si>
  <si>
    <t>(개인 준비물 : 스케치북, 미술용 연필, 지우개)</t>
  </si>
  <si>
    <r>
      <t>악기대여가능</t>
    </r>
    <r>
      <rPr>
        <sz val="8"/>
        <color rgb="FF000000"/>
        <rFont val="가는으뜸체"/>
        <family val="1"/>
      </rPr>
      <t>(상담 후 결정)</t>
    </r>
  </si>
  <si>
    <t>토탈공예</t>
  </si>
  <si>
    <t xml:space="preserve">09:00-10:40(1-6)
</t>
  </si>
  <si>
    <t>방송댄스</t>
  </si>
  <si>
    <t xml:space="preserve">09:00-10:00(4-6)
</t>
  </si>
  <si>
    <t>60분</t>
  </si>
  <si>
    <t>학예회실</t>
  </si>
  <si>
    <t>3층</t>
  </si>
  <si>
    <t>무료지원</t>
  </si>
  <si>
    <t>재료비 별도</t>
  </si>
  <si>
    <t>재료비 매월 1만2천원</t>
  </si>
  <si>
    <t>재미있는
반주짱</t>
  </si>
  <si>
    <t>11:00-12:40(1~6)</t>
  </si>
  <si>
    <t>방과후(1)</t>
  </si>
  <si>
    <t>3층</t>
  </si>
  <si>
    <t>재료비 매월 8천원</t>
  </si>
  <si>
    <t>영어 뮤지컬</t>
  </si>
  <si>
    <t>방과후(3)</t>
  </si>
  <si>
    <t>5층</t>
  </si>
  <si>
    <t>국악교실</t>
  </si>
  <si>
    <t xml:space="preserve">09:00-10:40(1-6)
</t>
  </si>
  <si>
    <t>기악실</t>
  </si>
  <si>
    <t>4층</t>
  </si>
  <si>
    <t>단소 준비</t>
  </si>
  <si>
    <t>북아트</t>
  </si>
  <si>
    <t>11:00-12:40(1-2)</t>
  </si>
  <si>
    <t>10:00-11:00 (1-3)</t>
  </si>
  <si>
    <t>11:00-12:40(1-6)</t>
  </si>
  <si>
    <t>11:00-12:40(3-6)</t>
  </si>
  <si>
    <t>2층</t>
  </si>
  <si>
    <t>(스쿨뱅킹이체)</t>
  </si>
  <si>
    <t>교재비</t>
  </si>
  <si>
    <t>재료비</t>
  </si>
  <si>
    <t>교구비</t>
  </si>
  <si>
    <t>6만원(개인준비물: 앞치마)</t>
  </si>
  <si>
    <t>(개인준비물:크레파스,색연필)</t>
  </si>
  <si>
    <t>방과후(5)</t>
  </si>
  <si>
    <t>※화요일운영프로그램 안내
기초-스토리텔링,송,게임,만들기 / 초급,중급-퀴즈,역할극,발표/ 고급-PPT발표 과제연구,토론</t>
  </si>
  <si>
    <t>목</t>
  </si>
  <si>
    <t>재미있는 반주짱</t>
  </si>
  <si>
    <t>김해숙</t>
  </si>
  <si>
    <t xml:space="preserve">11:00-12:40(1~6)
</t>
  </si>
  <si>
    <t>영어뮤지컬</t>
  </si>
  <si>
    <t>정수민</t>
  </si>
  <si>
    <t>09:00-10:40(1-2)</t>
  </si>
  <si>
    <t>11:00-12:40(3-6)</t>
  </si>
  <si>
    <t>14:00-15:40(1~6)</t>
  </si>
  <si>
    <t>김미영</t>
  </si>
  <si>
    <t xml:space="preserve">09:20-11:00(3-6)
</t>
  </si>
  <si>
    <t>09:20-11:00(3-6)</t>
  </si>
  <si>
    <t xml:space="preserve">11:00-12:40(1~2)
</t>
  </si>
  <si>
    <t>박선민</t>
  </si>
  <si>
    <t xml:space="preserve">09:00-10:40(1~6)
</t>
  </si>
  <si>
    <t>화(6)</t>
  </si>
  <si>
    <t>수(9)</t>
  </si>
  <si>
    <t>목(7)</t>
  </si>
  <si>
    <t>금(5)</t>
  </si>
  <si>
    <t>토(11)</t>
  </si>
  <si>
    <t>협의실</t>
  </si>
  <si>
    <t>월(7)</t>
  </si>
  <si>
    <t>2013학년도 특기적성 1분기 교실 및 시간표(33개부서)</t>
  </si>
  <si>
    <t>&lt;주중 수익자부담 프로그램 : 22개&gt;</t>
  </si>
  <si>
    <t>&lt;토요 수익자부담 프로그램 : 5개&gt;</t>
  </si>
  <si>
    <t>&lt;토요 무료 프로그램:6개&gt;</t>
  </si>
  <si>
    <t>2013학년도 1분기 방과후학교  시간표 ( 33개 부서 운영 )</t>
  </si>
  <si>
    <t xml:space="preserve">09:20-11:00(1-2)
</t>
  </si>
  <si>
    <t>영재실</t>
  </si>
  <si>
    <t>재료비 매월 8천원</t>
  </si>
</sst>
</file>

<file path=xl/styles.xml><?xml version="1.0" encoding="utf-8"?>
<styleSheet xmlns="http://schemas.openxmlformats.org/spreadsheetml/2006/main">
  <fonts count="18">
    <font>
      <sz val="11"/>
      <name val="돋움"/>
      <family val="3"/>
    </font>
    <font>
      <sz val="10"/>
      <name val="Arial"/>
      <family val="2"/>
    </font>
    <font>
      <b/>
      <sz val="18"/>
      <color theme="1"/>
      <name val="굴림체"/>
      <family val="3"/>
    </font>
    <font>
      <sz val="8"/>
      <name val="돋움"/>
      <family val="3"/>
    </font>
    <font>
      <sz val="8"/>
      <name val="맑은 고딕"/>
      <family val="3"/>
    </font>
    <font>
      <sz val="11"/>
      <color theme="1"/>
      <name val="굴림체"/>
      <family val="3"/>
    </font>
    <font>
      <b/>
      <sz val="10"/>
      <color theme="1"/>
      <name val="굴림체"/>
      <family val="3"/>
    </font>
    <font>
      <b/>
      <sz val="12"/>
      <color theme="1"/>
      <name val="굴림체"/>
      <family val="3"/>
    </font>
    <font>
      <sz val="9"/>
      <color rgb="FF000000"/>
      <name val="가는으뜸체"/>
      <family val="1"/>
    </font>
    <font>
      <sz val="11"/>
      <color rgb="FF000000"/>
      <name val="가는으뜸체"/>
      <family val="1"/>
    </font>
    <font>
      <b/>
      <sz val="8"/>
      <color rgb="FF000000"/>
      <name val="가는으뜸체"/>
      <family val="1"/>
    </font>
    <font>
      <sz val="11"/>
      <name val="가는으뜸체"/>
      <family val="1"/>
    </font>
    <font>
      <b/>
      <sz val="9"/>
      <color rgb="FF000000"/>
      <name val="가는으뜸체"/>
      <family val="1"/>
    </font>
    <font>
      <sz val="8"/>
      <color rgb="FF000000"/>
      <name val="가는으뜸체"/>
      <family val="1"/>
    </font>
    <font>
      <sz val="20"/>
      <name val="가는으뜸체"/>
      <family val="1"/>
    </font>
    <font>
      <sz val="11"/>
      <color rgb="FFFF0000"/>
      <name val="가는으뜸체"/>
      <family val="1"/>
    </font>
    <font>
      <sz val="11"/>
      <color theme="1"/>
      <name val="돋움"/>
      <family val="2"/>
    </font>
    <font>
      <sz val="11"/>
      <color theme="1"/>
      <name val="돋움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EAEAEA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 style="thin"/>
      <bottom/>
    </border>
    <border>
      <left/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/>
      <top style="thin"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/>
      <right style="thin">
        <color rgb="FF000000"/>
      </right>
      <top style="thin"/>
      <bottom/>
    </border>
    <border>
      <left style="thin"/>
      <right style="thin">
        <color rgb="FF000000"/>
      </right>
      <top/>
      <bottom/>
    </border>
    <border>
      <left style="thin"/>
      <right style="thin">
        <color rgb="FF000000"/>
      </right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rgb="FF000000"/>
      </left>
      <right/>
      <top/>
      <bottom style="thin"/>
    </border>
    <border>
      <left/>
      <right style="thin"/>
      <top/>
      <bottom style="thin"/>
    </border>
    <border>
      <left style="thin"/>
      <right style="thin">
        <color rgb="FF000000"/>
      </right>
      <top style="thin">
        <color rgb="FF000000"/>
      </top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0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0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1" fillId="0" borderId="8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8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3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wrapText="1"/>
    </xf>
    <xf numFmtId="0" fontId="6" fillId="3" borderId="22" xfId="0" applyFont="1" applyFill="1" applyBorder="1" applyAlignment="1">
      <alignment horizontal="center" vertical="top"/>
    </xf>
    <xf numFmtId="0" fontId="6" fillId="3" borderId="2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wrapText="1"/>
    </xf>
    <xf numFmtId="0" fontId="6" fillId="3" borderId="25" xfId="0" applyFont="1" applyFill="1" applyBorder="1" applyAlignment="1">
      <alignment horizontal="center" vertical="top"/>
    </xf>
    <xf numFmtId="0" fontId="6" fillId="3" borderId="25" xfId="0" applyFont="1" applyFill="1" applyBorder="1" applyAlignment="1">
      <alignment horizontal="right" vertical="center" wrapText="1"/>
    </xf>
    <xf numFmtId="0" fontId="6" fillId="3" borderId="25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0" borderId="18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12" fillId="2" borderId="41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41</xdr:row>
      <xdr:rowOff>133350</xdr:rowOff>
    </xdr:from>
    <xdr:to>
      <xdr:col>3</xdr:col>
      <xdr:colOff>1314450</xdr:colOff>
      <xdr:row>43</xdr:row>
      <xdr:rowOff>228600</xdr:rowOff>
    </xdr:to>
    <xdr:sp macro="" textlink="">
      <xdr:nvSpPr>
        <xdr:cNvPr id="2" name="모서리가 둥근 사각형 설명선 1"/>
        <xdr:cNvSpPr/>
      </xdr:nvSpPr>
      <xdr:spPr>
        <a:xfrm>
          <a:off x="3838575" y="10648950"/>
          <a:ext cx="1209675" cy="590550"/>
        </a:xfrm>
        <a:prstGeom prst="wedgeRoundRectCallout">
          <a:avLst>
            <a:gd name="adj1" fmla="val -15255"/>
            <a:gd name="adj2" fmla="val 106016"/>
            <a:gd name="adj3" fmla="val 16667"/>
          </a:avLst>
        </a:prstGeom>
        <a:ln>
          <a:headEnd type="none"/>
          <a:tailEnd type="none"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r>
            <a:rPr lang="ko-KR" altLang="en-US" sz="1100"/>
            <a:t>승마힐링센터수업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48169;&#44284;&#54980;\&#52280;&#44256;&#49324;&#546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우수강사"/>
      <sheetName val="수강료 (2)"/>
      <sheetName val="강사 (2)"/>
      <sheetName val="시간표 (3)"/>
      <sheetName val="2교실 "/>
      <sheetName val="2기토요일시간표 "/>
      <sheetName val="강사 2분기"/>
      <sheetName val="1기시간표"/>
      <sheetName val="강사"/>
      <sheetName val="강사 (3)"/>
      <sheetName val="학교"/>
      <sheetName val="교실 (2)"/>
      <sheetName val="수강료"/>
      <sheetName val="문자"/>
      <sheetName val="Sheet1"/>
      <sheetName val="일정표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67"/>
  <sheetViews>
    <sheetView view="pageBreakPreview" zoomScale="85" zoomScaleSheetLayoutView="85" workbookViewId="0" topLeftCell="A1">
      <selection activeCell="C13" sqref="C13"/>
    </sheetView>
  </sheetViews>
  <sheetFormatPr defaultColWidth="8.88671875" defaultRowHeight="13.5"/>
  <cols>
    <col min="1" max="1" width="5.88671875" style="1" customWidth="1"/>
    <col min="2" max="2" width="15.77734375" style="1" customWidth="1"/>
    <col min="3" max="3" width="21.88671875" style="1" bestFit="1" customWidth="1"/>
    <col min="4" max="4" width="16.88671875" style="1" bestFit="1" customWidth="1"/>
    <col min="5" max="5" width="17.10546875" style="1" bestFit="1" customWidth="1"/>
    <col min="6" max="6" width="16.88671875" style="1" bestFit="1" customWidth="1"/>
    <col min="7" max="7" width="16.10546875" style="1" customWidth="1"/>
    <col min="8" max="16384" width="8.88671875" style="1" customWidth="1"/>
  </cols>
  <sheetData>
    <row r="1" spans="1:7" ht="34.5" customHeight="1">
      <c r="A1" s="89" t="s">
        <v>328</v>
      </c>
      <c r="B1" s="89"/>
      <c r="C1" s="89"/>
      <c r="D1" s="89"/>
      <c r="E1" s="89"/>
      <c r="F1" s="89"/>
      <c r="G1" s="89"/>
    </row>
    <row r="2" spans="1:8" s="2" customFormat="1" ht="33" customHeight="1">
      <c r="A2" s="74" t="s">
        <v>0</v>
      </c>
      <c r="B2" s="75" t="s">
        <v>327</v>
      </c>
      <c r="C2" s="76" t="s">
        <v>321</v>
      </c>
      <c r="D2" s="76" t="s">
        <v>322</v>
      </c>
      <c r="E2" s="76" t="s">
        <v>323</v>
      </c>
      <c r="F2" s="75" t="s">
        <v>324</v>
      </c>
      <c r="G2" s="77" t="s">
        <v>325</v>
      </c>
      <c r="H2" s="2">
        <f>7+6+9+7+5+11-4-1-3-4</f>
        <v>33</v>
      </c>
    </row>
    <row r="3" spans="1:7" s="5" customFormat="1" ht="20.1" customHeight="1">
      <c r="A3" s="90" t="s">
        <v>6</v>
      </c>
      <c r="B3" s="3"/>
      <c r="C3" s="3" t="s">
        <v>7</v>
      </c>
      <c r="D3" s="4" t="s">
        <v>8</v>
      </c>
      <c r="E3" s="3" t="s">
        <v>9</v>
      </c>
      <c r="F3" s="3" t="s">
        <v>10</v>
      </c>
      <c r="G3" s="78" t="s">
        <v>307</v>
      </c>
    </row>
    <row r="4" spans="1:7" s="5" customFormat="1" ht="20.1" customHeight="1">
      <c r="A4" s="91"/>
      <c r="B4" s="6"/>
      <c r="C4" s="6" t="s">
        <v>12</v>
      </c>
      <c r="D4" s="7" t="s">
        <v>13</v>
      </c>
      <c r="E4" s="6" t="s">
        <v>14</v>
      </c>
      <c r="F4" s="6" t="s">
        <v>15</v>
      </c>
      <c r="G4" s="79" t="s">
        <v>308</v>
      </c>
    </row>
    <row r="5" spans="1:7" s="5" customFormat="1" ht="20.1" customHeight="1">
      <c r="A5" s="91"/>
      <c r="B5" s="8"/>
      <c r="C5" s="8" t="s">
        <v>17</v>
      </c>
      <c r="D5" s="9" t="s">
        <v>18</v>
      </c>
      <c r="E5" s="8" t="s">
        <v>18</v>
      </c>
      <c r="F5" s="8" t="s">
        <v>19</v>
      </c>
      <c r="G5" s="80" t="s">
        <v>280</v>
      </c>
    </row>
    <row r="6" spans="1:7" s="5" customFormat="1" ht="20.1" customHeight="1">
      <c r="A6" s="92"/>
      <c r="B6" s="10"/>
      <c r="C6" s="10" t="s">
        <v>21</v>
      </c>
      <c r="D6" s="9" t="s">
        <v>22</v>
      </c>
      <c r="E6" s="10" t="s">
        <v>22</v>
      </c>
      <c r="F6" s="10" t="s">
        <v>23</v>
      </c>
      <c r="G6" s="81"/>
    </row>
    <row r="7" spans="1:7" s="13" customFormat="1" ht="20.1" customHeight="1">
      <c r="A7" s="86" t="s">
        <v>24</v>
      </c>
      <c r="B7" s="3" t="s">
        <v>25</v>
      </c>
      <c r="C7" s="11"/>
      <c r="D7" s="11" t="s">
        <v>26</v>
      </c>
      <c r="E7" s="3" t="s">
        <v>25</v>
      </c>
      <c r="F7" s="12"/>
      <c r="G7" s="70" t="s">
        <v>27</v>
      </c>
    </row>
    <row r="8" spans="1:7" s="5" customFormat="1" ht="20.1" customHeight="1">
      <c r="A8" s="87"/>
      <c r="B8" s="6" t="s">
        <v>28</v>
      </c>
      <c r="C8" s="6"/>
      <c r="D8" s="6" t="s">
        <v>29</v>
      </c>
      <c r="E8" s="6" t="s">
        <v>28</v>
      </c>
      <c r="F8" s="6"/>
      <c r="G8" s="71" t="s">
        <v>30</v>
      </c>
    </row>
    <row r="9" spans="1:7" s="5" customFormat="1" ht="20.1" customHeight="1">
      <c r="A9" s="87"/>
      <c r="B9" s="14" t="s">
        <v>31</v>
      </c>
      <c r="C9" s="8"/>
      <c r="D9" s="6" t="s">
        <v>32</v>
      </c>
      <c r="E9" s="14" t="s">
        <v>31</v>
      </c>
      <c r="F9" s="8"/>
      <c r="G9" s="72" t="s">
        <v>33</v>
      </c>
    </row>
    <row r="10" spans="1:7" s="5" customFormat="1" ht="20.1" customHeight="1">
      <c r="A10" s="87"/>
      <c r="B10" s="14"/>
      <c r="C10" s="8"/>
      <c r="D10" s="6"/>
      <c r="E10" s="14"/>
      <c r="F10" s="8"/>
      <c r="G10" s="72" t="s">
        <v>34</v>
      </c>
    </row>
    <row r="11" spans="1:7" s="5" customFormat="1" ht="20.1" customHeight="1">
      <c r="A11" s="88"/>
      <c r="B11" s="10"/>
      <c r="C11" s="10"/>
      <c r="D11" s="10"/>
      <c r="E11" s="10"/>
      <c r="F11" s="10"/>
      <c r="G11" s="73" t="s">
        <v>35</v>
      </c>
    </row>
    <row r="12" spans="1:7" s="5" customFormat="1" ht="20.1" customHeight="1">
      <c r="A12" s="87" t="s">
        <v>36</v>
      </c>
      <c r="B12" s="15" t="s">
        <v>37</v>
      </c>
      <c r="C12" s="15" t="s">
        <v>37</v>
      </c>
      <c r="D12" s="15" t="s">
        <v>37</v>
      </c>
      <c r="E12" s="15" t="s">
        <v>37</v>
      </c>
      <c r="F12" s="15" t="s">
        <v>37</v>
      </c>
      <c r="G12" s="82" t="s">
        <v>310</v>
      </c>
    </row>
    <row r="13" spans="1:7" s="5" customFormat="1" ht="20.1" customHeight="1">
      <c r="A13" s="87"/>
      <c r="B13" s="6" t="s">
        <v>38</v>
      </c>
      <c r="C13" s="6" t="s">
        <v>38</v>
      </c>
      <c r="D13" s="6" t="s">
        <v>38</v>
      </c>
      <c r="E13" s="6" t="s">
        <v>38</v>
      </c>
      <c r="F13" s="6" t="s">
        <v>38</v>
      </c>
      <c r="G13" s="79" t="s">
        <v>311</v>
      </c>
    </row>
    <row r="14" spans="1:7" s="5" customFormat="1" ht="20.1" customHeight="1">
      <c r="A14" s="87"/>
      <c r="B14" s="8" t="s">
        <v>39</v>
      </c>
      <c r="C14" s="8" t="s">
        <v>39</v>
      </c>
      <c r="D14" s="8" t="s">
        <v>39</v>
      </c>
      <c r="E14" s="8" t="s">
        <v>39</v>
      </c>
      <c r="F14" s="8" t="s">
        <v>39</v>
      </c>
      <c r="G14" s="80" t="s">
        <v>312</v>
      </c>
    </row>
    <row r="15" spans="1:7" s="5" customFormat="1" ht="20.1" customHeight="1">
      <c r="A15" s="87"/>
      <c r="B15" s="8" t="s">
        <v>40</v>
      </c>
      <c r="C15" s="8" t="s">
        <v>40</v>
      </c>
      <c r="D15" s="8" t="s">
        <v>40</v>
      </c>
      <c r="E15" s="8" t="s">
        <v>40</v>
      </c>
      <c r="F15" s="8" t="s">
        <v>40</v>
      </c>
      <c r="G15" s="80" t="s">
        <v>313</v>
      </c>
    </row>
    <row r="16" spans="1:7" s="5" customFormat="1" ht="20.1" customHeight="1">
      <c r="A16" s="87"/>
      <c r="B16" s="8" t="s">
        <v>41</v>
      </c>
      <c r="C16" s="8" t="s">
        <v>41</v>
      </c>
      <c r="D16" s="8" t="s">
        <v>41</v>
      </c>
      <c r="E16" s="8" t="s">
        <v>41</v>
      </c>
      <c r="F16" s="8" t="s">
        <v>41</v>
      </c>
      <c r="G16" s="81"/>
    </row>
    <row r="17" spans="1:7" s="5" customFormat="1" ht="20.1" customHeight="1">
      <c r="A17" s="88"/>
      <c r="B17" s="10" t="s">
        <v>42</v>
      </c>
      <c r="C17" s="10" t="s">
        <v>42</v>
      </c>
      <c r="D17" s="10" t="s">
        <v>42</v>
      </c>
      <c r="E17" s="10" t="s">
        <v>42</v>
      </c>
      <c r="F17" s="10" t="s">
        <v>42</v>
      </c>
      <c r="G17" s="81"/>
    </row>
    <row r="18" spans="1:7" s="5" customFormat="1" ht="20.1" customHeight="1">
      <c r="A18" s="90" t="s">
        <v>43</v>
      </c>
      <c r="B18" s="3" t="s">
        <v>44</v>
      </c>
      <c r="C18" s="16" t="s">
        <v>45</v>
      </c>
      <c r="D18" s="12" t="s">
        <v>46</v>
      </c>
      <c r="E18" s="11" t="s">
        <v>47</v>
      </c>
      <c r="F18" s="3" t="s">
        <v>48</v>
      </c>
      <c r="G18" s="70" t="s">
        <v>49</v>
      </c>
    </row>
    <row r="19" spans="1:7" s="5" customFormat="1" ht="20.1" customHeight="1">
      <c r="A19" s="91"/>
      <c r="B19" s="6" t="s">
        <v>50</v>
      </c>
      <c r="C19" s="7" t="s">
        <v>51</v>
      </c>
      <c r="D19" s="6" t="s">
        <v>52</v>
      </c>
      <c r="E19" s="6" t="s">
        <v>53</v>
      </c>
      <c r="F19" s="6" t="s">
        <v>54</v>
      </c>
      <c r="G19" s="71" t="s">
        <v>55</v>
      </c>
    </row>
    <row r="20" spans="1:7" s="5" customFormat="1" ht="20.1" customHeight="1">
      <c r="A20" s="91"/>
      <c r="B20" s="8" t="s">
        <v>19</v>
      </c>
      <c r="C20" s="8" t="s">
        <v>56</v>
      </c>
      <c r="D20" s="8" t="s">
        <v>19</v>
      </c>
      <c r="E20" s="8" t="s">
        <v>57</v>
      </c>
      <c r="F20" s="8" t="s">
        <v>58</v>
      </c>
      <c r="G20" s="72" t="s">
        <v>59</v>
      </c>
    </row>
    <row r="21" spans="1:7" s="5" customFormat="1" ht="20.1" customHeight="1">
      <c r="A21" s="92"/>
      <c r="B21" s="10" t="s">
        <v>23</v>
      </c>
      <c r="C21" s="10" t="s">
        <v>60</v>
      </c>
      <c r="D21" s="10" t="s">
        <v>61</v>
      </c>
      <c r="E21" s="10" t="s">
        <v>62</v>
      </c>
      <c r="F21" s="10" t="s">
        <v>63</v>
      </c>
      <c r="G21" s="73" t="s">
        <v>64</v>
      </c>
    </row>
    <row r="22" spans="1:7" s="5" customFormat="1" ht="20.1" customHeight="1">
      <c r="A22" s="87" t="s">
        <v>65</v>
      </c>
      <c r="B22" s="12"/>
      <c r="C22" s="3"/>
      <c r="D22" s="11" t="s">
        <v>66</v>
      </c>
      <c r="E22" s="16" t="s">
        <v>67</v>
      </c>
      <c r="F22" s="12"/>
      <c r="G22" s="70" t="s">
        <v>68</v>
      </c>
    </row>
    <row r="23" spans="1:7" s="5" customFormat="1" ht="20.1" customHeight="1">
      <c r="A23" s="87"/>
      <c r="B23" s="6"/>
      <c r="C23" s="6"/>
      <c r="D23" s="6" t="s">
        <v>69</v>
      </c>
      <c r="E23" s="6" t="s">
        <v>70</v>
      </c>
      <c r="F23" s="6"/>
      <c r="G23" s="71" t="s">
        <v>71</v>
      </c>
    </row>
    <row r="24" spans="1:7" s="5" customFormat="1" ht="20.1" customHeight="1">
      <c r="A24" s="87"/>
      <c r="B24" s="8"/>
      <c r="C24" s="8"/>
      <c r="D24" s="8" t="s">
        <v>314</v>
      </c>
      <c r="E24" s="9" t="s">
        <v>72</v>
      </c>
      <c r="F24" s="8"/>
      <c r="G24" s="72" t="s">
        <v>73</v>
      </c>
    </row>
    <row r="25" spans="1:7" s="5" customFormat="1" ht="20.1" customHeight="1">
      <c r="A25" s="88"/>
      <c r="B25" s="10"/>
      <c r="C25" s="10"/>
      <c r="D25" s="10"/>
      <c r="E25" s="9"/>
      <c r="F25" s="10"/>
      <c r="G25" s="73" t="s">
        <v>74</v>
      </c>
    </row>
    <row r="26" spans="1:7" s="13" customFormat="1" ht="20.1" customHeight="1">
      <c r="A26" s="86" t="s">
        <v>75</v>
      </c>
      <c r="B26" s="3" t="s">
        <v>76</v>
      </c>
      <c r="C26" s="11"/>
      <c r="D26" s="3" t="s">
        <v>77</v>
      </c>
      <c r="E26" s="17"/>
      <c r="F26" s="12"/>
      <c r="G26" s="70" t="s">
        <v>292</v>
      </c>
    </row>
    <row r="27" spans="1:7" s="5" customFormat="1" ht="20.1" customHeight="1">
      <c r="A27" s="87"/>
      <c r="B27" s="6" t="s">
        <v>78</v>
      </c>
      <c r="C27" s="8"/>
      <c r="D27" s="6" t="s">
        <v>79</v>
      </c>
      <c r="E27" s="18"/>
      <c r="F27" s="6"/>
      <c r="G27" s="71" t="s">
        <v>315</v>
      </c>
    </row>
    <row r="28" spans="1:7" s="5" customFormat="1" ht="20.1" customHeight="1">
      <c r="A28" s="87"/>
      <c r="B28" s="6" t="s">
        <v>19</v>
      </c>
      <c r="C28" s="8"/>
      <c r="D28" s="6" t="s">
        <v>80</v>
      </c>
      <c r="E28" s="18"/>
      <c r="F28" s="8"/>
      <c r="G28" s="72" t="s">
        <v>317</v>
      </c>
    </row>
    <row r="29" spans="1:7" s="5" customFormat="1" ht="20.1" customHeight="1">
      <c r="A29" s="88"/>
      <c r="B29" s="10" t="s">
        <v>23</v>
      </c>
      <c r="C29" s="10"/>
      <c r="D29" s="10" t="s">
        <v>81</v>
      </c>
      <c r="E29" s="19"/>
      <c r="F29" s="10"/>
      <c r="G29" s="83" t="s">
        <v>318</v>
      </c>
    </row>
    <row r="30" spans="1:7" s="5" customFormat="1" ht="20.1" customHeight="1">
      <c r="A30" s="86" t="s">
        <v>82</v>
      </c>
      <c r="B30" s="3" t="s">
        <v>83</v>
      </c>
      <c r="C30" s="3" t="s">
        <v>83</v>
      </c>
      <c r="D30" s="3" t="s">
        <v>83</v>
      </c>
      <c r="E30" s="3" t="s">
        <v>83</v>
      </c>
      <c r="F30" s="3" t="s">
        <v>83</v>
      </c>
      <c r="G30" s="70" t="s">
        <v>84</v>
      </c>
    </row>
    <row r="31" spans="1:7" s="5" customFormat="1" ht="20.1" customHeight="1">
      <c r="A31" s="87"/>
      <c r="B31" s="6" t="s">
        <v>85</v>
      </c>
      <c r="C31" s="6" t="s">
        <v>85</v>
      </c>
      <c r="D31" s="6" t="s">
        <v>85</v>
      </c>
      <c r="E31" s="6" t="s">
        <v>85</v>
      </c>
      <c r="F31" s="6" t="s">
        <v>85</v>
      </c>
      <c r="G31" s="71" t="s">
        <v>16</v>
      </c>
    </row>
    <row r="32" spans="1:7" s="5" customFormat="1" ht="20.1" customHeight="1">
      <c r="A32" s="87"/>
      <c r="B32" s="6" t="s">
        <v>86</v>
      </c>
      <c r="C32" s="6" t="s">
        <v>86</v>
      </c>
      <c r="D32" s="6" t="s">
        <v>86</v>
      </c>
      <c r="E32" s="6" t="s">
        <v>86</v>
      </c>
      <c r="F32" s="6" t="s">
        <v>86</v>
      </c>
      <c r="G32" s="84" t="s">
        <v>309</v>
      </c>
    </row>
    <row r="33" spans="1:7" s="5" customFormat="1" ht="20.1" customHeight="1">
      <c r="A33" s="87"/>
      <c r="B33" s="8" t="s">
        <v>87</v>
      </c>
      <c r="C33" s="8" t="s">
        <v>87</v>
      </c>
      <c r="D33" s="8" t="s">
        <v>87</v>
      </c>
      <c r="E33" s="8" t="s">
        <v>87</v>
      </c>
      <c r="F33" s="8" t="s">
        <v>87</v>
      </c>
      <c r="G33" s="72"/>
    </row>
    <row r="34" spans="1:7" s="5" customFormat="1" ht="20.1" customHeight="1">
      <c r="A34" s="88"/>
      <c r="B34" s="10" t="s">
        <v>88</v>
      </c>
      <c r="C34" s="10" t="s">
        <v>88</v>
      </c>
      <c r="D34" s="10" t="s">
        <v>88</v>
      </c>
      <c r="E34" s="10" t="s">
        <v>88</v>
      </c>
      <c r="F34" s="10" t="s">
        <v>88</v>
      </c>
      <c r="G34" s="73"/>
    </row>
    <row r="35" spans="1:7" s="5" customFormat="1" ht="20.1" customHeight="1">
      <c r="A35" s="86" t="s">
        <v>89</v>
      </c>
      <c r="B35" s="3" t="s">
        <v>90</v>
      </c>
      <c r="C35" s="3" t="s">
        <v>90</v>
      </c>
      <c r="D35" s="3" t="s">
        <v>90</v>
      </c>
      <c r="E35" s="3" t="s">
        <v>90</v>
      </c>
      <c r="F35" s="3" t="s">
        <v>90</v>
      </c>
      <c r="G35" s="78" t="s">
        <v>11</v>
      </c>
    </row>
    <row r="36" spans="1:7" s="5" customFormat="1" ht="20.1" customHeight="1">
      <c r="A36" s="87"/>
      <c r="B36" s="6"/>
      <c r="C36" s="6"/>
      <c r="D36" s="6"/>
      <c r="E36" s="6"/>
      <c r="F36" s="6"/>
      <c r="G36" s="79" t="s">
        <v>16</v>
      </c>
    </row>
    <row r="37" spans="1:7" s="5" customFormat="1" ht="20.1" customHeight="1">
      <c r="A37" s="87"/>
      <c r="B37" s="6" t="s">
        <v>91</v>
      </c>
      <c r="C37" s="6" t="s">
        <v>92</v>
      </c>
      <c r="D37" s="6" t="s">
        <v>91</v>
      </c>
      <c r="E37" s="6" t="s">
        <v>91</v>
      </c>
      <c r="F37" s="6" t="s">
        <v>91</v>
      </c>
      <c r="G37" s="80" t="s">
        <v>20</v>
      </c>
    </row>
    <row r="38" spans="1:7" s="5" customFormat="1" ht="20.1" customHeight="1">
      <c r="A38" s="87"/>
      <c r="B38" s="6" t="s">
        <v>93</v>
      </c>
      <c r="C38" s="6" t="s">
        <v>94</v>
      </c>
      <c r="D38" s="6" t="s">
        <v>93</v>
      </c>
      <c r="E38" s="6" t="s">
        <v>93</v>
      </c>
      <c r="F38" s="6" t="s">
        <v>93</v>
      </c>
      <c r="G38" s="81"/>
    </row>
    <row r="39" spans="1:7" s="5" customFormat="1" ht="20.1" customHeight="1">
      <c r="A39" s="87"/>
      <c r="B39" s="6" t="s">
        <v>95</v>
      </c>
      <c r="C39" s="6"/>
      <c r="D39" s="6" t="s">
        <v>95</v>
      </c>
      <c r="E39" s="6" t="s">
        <v>95</v>
      </c>
      <c r="F39" s="6" t="s">
        <v>95</v>
      </c>
      <c r="G39" s="71"/>
    </row>
    <row r="40" spans="1:7" s="5" customFormat="1" ht="20.1" customHeight="1">
      <c r="A40" s="87"/>
      <c r="B40" s="8" t="s">
        <v>96</v>
      </c>
      <c r="C40" s="8" t="s">
        <v>97</v>
      </c>
      <c r="D40" s="8" t="s">
        <v>96</v>
      </c>
      <c r="E40" s="8" t="s">
        <v>96</v>
      </c>
      <c r="F40" s="8" t="s">
        <v>96</v>
      </c>
      <c r="G40" s="72"/>
    </row>
    <row r="41" spans="1:7" s="5" customFormat="1" ht="20.1" customHeight="1">
      <c r="A41" s="88"/>
      <c r="B41" s="10" t="s">
        <v>98</v>
      </c>
      <c r="C41" s="10" t="s">
        <v>99</v>
      </c>
      <c r="D41" s="10" t="s">
        <v>98</v>
      </c>
      <c r="E41" s="10" t="s">
        <v>98</v>
      </c>
      <c r="F41" s="10" t="s">
        <v>98</v>
      </c>
      <c r="G41" s="73"/>
    </row>
    <row r="42" spans="1:7" s="5" customFormat="1" ht="20.1" customHeight="1">
      <c r="A42" s="86" t="s">
        <v>100</v>
      </c>
      <c r="B42" s="11"/>
      <c r="C42" s="20" t="s">
        <v>101</v>
      </c>
      <c r="D42" s="11"/>
      <c r="E42" s="3"/>
      <c r="F42" s="21"/>
      <c r="G42" s="70" t="s">
        <v>287</v>
      </c>
    </row>
    <row r="43" spans="1:7" s="5" customFormat="1" ht="20.1" customHeight="1">
      <c r="A43" s="87"/>
      <c r="B43" s="6"/>
      <c r="C43" s="6" t="s">
        <v>103</v>
      </c>
      <c r="D43" s="6"/>
      <c r="E43" s="6"/>
      <c r="F43" s="6"/>
      <c r="G43" s="71" t="s">
        <v>319</v>
      </c>
    </row>
    <row r="44" spans="1:7" s="5" customFormat="1" ht="20.1" customHeight="1">
      <c r="A44" s="87"/>
      <c r="B44" s="8"/>
      <c r="C44" s="8" t="s">
        <v>56</v>
      </c>
      <c r="D44" s="8"/>
      <c r="E44" s="8"/>
      <c r="F44" s="8"/>
      <c r="G44" s="84" t="s">
        <v>320</v>
      </c>
    </row>
    <row r="45" spans="1:7" s="5" customFormat="1" ht="20.1" customHeight="1">
      <c r="A45" s="88"/>
      <c r="B45" s="10"/>
      <c r="C45" s="10" t="s">
        <v>60</v>
      </c>
      <c r="D45" s="10"/>
      <c r="E45" s="10"/>
      <c r="F45" s="10"/>
      <c r="G45" s="83"/>
    </row>
    <row r="46" spans="1:7" s="5" customFormat="1" ht="20.1" customHeight="1">
      <c r="A46" s="86" t="s">
        <v>107</v>
      </c>
      <c r="B46" s="3" t="s">
        <v>108</v>
      </c>
      <c r="C46" s="21"/>
      <c r="D46" s="11" t="s">
        <v>109</v>
      </c>
      <c r="E46" s="3"/>
      <c r="F46" s="67" t="s">
        <v>102</v>
      </c>
      <c r="G46" s="70" t="s">
        <v>110</v>
      </c>
    </row>
    <row r="47" spans="1:7" s="5" customFormat="1" ht="20.1" customHeight="1">
      <c r="A47" s="87"/>
      <c r="B47" s="6" t="s">
        <v>111</v>
      </c>
      <c r="C47" s="8"/>
      <c r="D47" s="6"/>
      <c r="E47" s="8"/>
      <c r="F47" s="68" t="s">
        <v>104</v>
      </c>
      <c r="G47" s="71" t="s">
        <v>112</v>
      </c>
    </row>
    <row r="48" spans="1:7" s="5" customFormat="1" ht="20.1" customHeight="1">
      <c r="A48" s="87"/>
      <c r="B48" s="8" t="s">
        <v>19</v>
      </c>
      <c r="C48" s="8"/>
      <c r="D48" s="14" t="s">
        <v>113</v>
      </c>
      <c r="E48" s="8"/>
      <c r="F48" s="68" t="s">
        <v>105</v>
      </c>
      <c r="G48" s="72" t="s">
        <v>114</v>
      </c>
    </row>
    <row r="49" spans="1:7" s="5" customFormat="1" ht="20.1" customHeight="1">
      <c r="A49" s="88"/>
      <c r="B49" s="10" t="s">
        <v>23</v>
      </c>
      <c r="C49" s="10"/>
      <c r="D49" s="10"/>
      <c r="E49" s="10"/>
      <c r="F49" s="69" t="s">
        <v>106</v>
      </c>
      <c r="G49" s="73" t="s">
        <v>115</v>
      </c>
    </row>
    <row r="50" spans="2:7" s="22" customFormat="1" ht="13.5">
      <c r="B50" s="22">
        <f>COUNTA(B46,B42,B3,B7,B22,B18,B12,B26,B30,B35)</f>
        <v>7</v>
      </c>
      <c r="C50" s="22">
        <f>COUNTA(C46,C42,C3,C7,C22,C18,C12,C26,C30,C35)</f>
        <v>6</v>
      </c>
      <c r="D50" s="22">
        <f>COUNTA(D46,D42,D3,D7,D18,D22,D12,D26,D30,D35)</f>
        <v>9</v>
      </c>
      <c r="E50" s="22">
        <f>COUNTA(E46,E42,E3,E7,E22,E18,E12,E26,E30,E35)</f>
        <v>7</v>
      </c>
      <c r="F50" s="22">
        <f>COUNTA(F46,F42,F3,F7,F22,F26,F12,F18,F30,F35)-1</f>
        <v>5</v>
      </c>
      <c r="G50" s="22">
        <f>COUNTA(G46,G42,G3,G7,G22,G18,G12,G26,G30,G35)+1</f>
        <v>11</v>
      </c>
    </row>
    <row r="51" s="22" customFormat="1" ht="13.5"/>
    <row r="52" s="22" customFormat="1" ht="13.5"/>
    <row r="53" s="22" customFormat="1" ht="13.5"/>
    <row r="54" s="22" customFormat="1" ht="13.5"/>
    <row r="55" s="22" customFormat="1" ht="13.5"/>
    <row r="56" s="22" customFormat="1" ht="13.5"/>
    <row r="57" s="22" customFormat="1" ht="13.5"/>
    <row r="58" s="22" customFormat="1" ht="13.5"/>
    <row r="59" s="22" customFormat="1" ht="13.5"/>
    <row r="60" s="22" customFormat="1" ht="13.5"/>
    <row r="61" s="22" customFormat="1" ht="13.5"/>
    <row r="62" s="22" customFormat="1" ht="13.5"/>
    <row r="63" s="22" customFormat="1" ht="13.5"/>
    <row r="64" spans="4:5" s="22" customFormat="1" ht="13.5">
      <c r="D64" s="1"/>
      <c r="E64" s="1"/>
    </row>
    <row r="65" spans="4:5" s="22" customFormat="1" ht="13.5">
      <c r="D65" s="1"/>
      <c r="E65" s="1"/>
    </row>
    <row r="66" spans="4:5" s="22" customFormat="1" ht="13.5">
      <c r="D66" s="1"/>
      <c r="E66" s="1"/>
    </row>
    <row r="67" spans="4:5" s="22" customFormat="1" ht="13.5">
      <c r="D67" s="1"/>
      <c r="E67" s="1"/>
    </row>
  </sheetData>
  <mergeCells count="11">
    <mergeCell ref="A22:A25"/>
    <mergeCell ref="A1:G1"/>
    <mergeCell ref="A3:A6"/>
    <mergeCell ref="A7:A11"/>
    <mergeCell ref="A12:A17"/>
    <mergeCell ref="A18:A21"/>
    <mergeCell ref="A26:A29"/>
    <mergeCell ref="A30:A34"/>
    <mergeCell ref="A35:A41"/>
    <mergeCell ref="A42:A45"/>
    <mergeCell ref="A46:A49"/>
  </mergeCells>
  <printOptions/>
  <pageMargins left="0.2362204724409449" right="0.15748031496062992" top="0.31496062992125984" bottom="0.31496062992125984" header="0.31496062992125984" footer="0.2362204724409449"/>
  <pageSetup horizontalDpi="600" verticalDpi="600" orientation="portrait" paperSize="9" scale="78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98"/>
  <sheetViews>
    <sheetView tabSelected="1" workbookViewId="0" topLeftCell="A70">
      <selection activeCell="L78" sqref="L78"/>
    </sheetView>
  </sheetViews>
  <sheetFormatPr defaultColWidth="8.88671875" defaultRowHeight="13.5"/>
  <cols>
    <col min="1" max="1" width="3.99609375" style="24" customWidth="1"/>
    <col min="2" max="2" width="8.88671875" style="24" customWidth="1"/>
    <col min="3" max="3" width="4.3359375" style="24" customWidth="1"/>
    <col min="4" max="4" width="13.3359375" style="24" bestFit="1" customWidth="1"/>
    <col min="5" max="5" width="8.88671875" style="24" customWidth="1"/>
    <col min="6" max="6" width="7.21484375" style="24" customWidth="1"/>
    <col min="7" max="7" width="15.99609375" style="24" customWidth="1"/>
    <col min="8" max="9" width="5.77734375" style="24" customWidth="1"/>
    <col min="10" max="10" width="10.21484375" style="24" customWidth="1"/>
    <col min="11" max="16384" width="8.88671875" style="24" customWidth="1"/>
  </cols>
  <sheetData>
    <row r="1" spans="1:10" s="60" customFormat="1" ht="25.5">
      <c r="A1" s="141" t="s">
        <v>332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0" ht="20.25" customHeight="1">
      <c r="A2" s="140" t="s">
        <v>329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0" ht="13.5" customHeight="1">
      <c r="A3" s="110" t="s">
        <v>116</v>
      </c>
      <c r="B3" s="110" t="s">
        <v>117</v>
      </c>
      <c r="C3" s="112" t="s">
        <v>118</v>
      </c>
      <c r="D3" s="110" t="s">
        <v>119</v>
      </c>
      <c r="E3" s="61" t="s">
        <v>120</v>
      </c>
      <c r="F3" s="110" t="s">
        <v>121</v>
      </c>
      <c r="G3" s="23" t="s">
        <v>122</v>
      </c>
      <c r="H3" s="103" t="s">
        <v>124</v>
      </c>
      <c r="I3" s="104"/>
      <c r="J3" s="105"/>
    </row>
    <row r="4" spans="1:10" ht="13.5" customHeight="1">
      <c r="A4" s="111"/>
      <c r="B4" s="111"/>
      <c r="C4" s="113"/>
      <c r="D4" s="111"/>
      <c r="E4" s="25" t="s">
        <v>128</v>
      </c>
      <c r="F4" s="111"/>
      <c r="G4" s="64" t="s">
        <v>298</v>
      </c>
      <c r="H4" s="62" t="s">
        <v>299</v>
      </c>
      <c r="I4" s="62" t="s">
        <v>301</v>
      </c>
      <c r="J4" s="62" t="s">
        <v>300</v>
      </c>
    </row>
    <row r="5" spans="1:10" ht="13.5" customHeight="1">
      <c r="A5" s="96">
        <v>1</v>
      </c>
      <c r="B5" s="96" t="s">
        <v>129</v>
      </c>
      <c r="C5" s="98" t="s">
        <v>130</v>
      </c>
      <c r="D5" s="26" t="s">
        <v>19</v>
      </c>
      <c r="E5" s="27" t="s">
        <v>131</v>
      </c>
      <c r="F5" s="28" t="s">
        <v>133</v>
      </c>
      <c r="G5" s="28" t="s">
        <v>135</v>
      </c>
      <c r="H5" s="100" t="s">
        <v>138</v>
      </c>
      <c r="I5" s="101"/>
      <c r="J5" s="102"/>
    </row>
    <row r="6" spans="1:10" ht="13.5" customHeight="1">
      <c r="A6" s="97"/>
      <c r="B6" s="97"/>
      <c r="C6" s="106"/>
      <c r="D6" s="29" t="s">
        <v>23</v>
      </c>
      <c r="E6" s="30" t="s">
        <v>132</v>
      </c>
      <c r="F6" s="30" t="s">
        <v>134</v>
      </c>
      <c r="G6" s="30" t="s">
        <v>136</v>
      </c>
      <c r="H6" s="107" t="s">
        <v>139</v>
      </c>
      <c r="I6" s="108"/>
      <c r="J6" s="109"/>
    </row>
    <row r="7" spans="1:10" ht="13.5" customHeight="1">
      <c r="A7" s="97"/>
      <c r="B7" s="97"/>
      <c r="C7" s="106"/>
      <c r="D7" s="31"/>
      <c r="E7" s="32"/>
      <c r="F7" s="32"/>
      <c r="G7" s="33" t="s">
        <v>137</v>
      </c>
      <c r="H7" s="107" t="s">
        <v>140</v>
      </c>
      <c r="I7" s="108"/>
      <c r="J7" s="109"/>
    </row>
    <row r="8" spans="1:10" ht="13.5" customHeight="1">
      <c r="A8" s="97"/>
      <c r="B8" s="97"/>
      <c r="C8" s="99"/>
      <c r="D8" s="34"/>
      <c r="E8" s="35"/>
      <c r="F8" s="35"/>
      <c r="G8" s="35"/>
      <c r="H8" s="93" t="s">
        <v>141</v>
      </c>
      <c r="I8" s="94"/>
      <c r="J8" s="95"/>
    </row>
    <row r="9" spans="1:10" ht="13.5" customHeight="1">
      <c r="A9" s="96">
        <v>2</v>
      </c>
      <c r="B9" s="96" t="s">
        <v>142</v>
      </c>
      <c r="C9" s="98" t="s">
        <v>143</v>
      </c>
      <c r="D9" s="98" t="s">
        <v>144</v>
      </c>
      <c r="E9" s="27" t="s">
        <v>145</v>
      </c>
      <c r="F9" s="28" t="s">
        <v>147</v>
      </c>
      <c r="G9" s="28" t="s">
        <v>149</v>
      </c>
      <c r="H9" s="100" t="s">
        <v>151</v>
      </c>
      <c r="I9" s="101"/>
      <c r="J9" s="102"/>
    </row>
    <row r="10" spans="1:10" ht="13.5" customHeight="1">
      <c r="A10" s="97"/>
      <c r="B10" s="97"/>
      <c r="C10" s="99"/>
      <c r="D10" s="99"/>
      <c r="E10" s="36" t="s">
        <v>146</v>
      </c>
      <c r="F10" s="36" t="s">
        <v>148</v>
      </c>
      <c r="G10" s="36" t="s">
        <v>150</v>
      </c>
      <c r="H10" s="93" t="s">
        <v>152</v>
      </c>
      <c r="I10" s="94"/>
      <c r="J10" s="95"/>
    </row>
    <row r="11" spans="1:10" ht="13.5" customHeight="1">
      <c r="A11" s="96">
        <v>3</v>
      </c>
      <c r="B11" s="96" t="s">
        <v>153</v>
      </c>
      <c r="C11" s="98" t="s">
        <v>154</v>
      </c>
      <c r="D11" s="28" t="s">
        <v>39</v>
      </c>
      <c r="E11" s="27" t="s">
        <v>155</v>
      </c>
      <c r="F11" s="28" t="s">
        <v>157</v>
      </c>
      <c r="G11" s="28" t="s">
        <v>159</v>
      </c>
      <c r="H11" s="100" t="s">
        <v>161</v>
      </c>
      <c r="I11" s="101"/>
      <c r="J11" s="102"/>
    </row>
    <row r="12" spans="1:10" ht="13.5" customHeight="1">
      <c r="A12" s="97"/>
      <c r="B12" s="97"/>
      <c r="C12" s="106"/>
      <c r="D12" s="30" t="s">
        <v>40</v>
      </c>
      <c r="E12" s="30" t="s">
        <v>156</v>
      </c>
      <c r="F12" s="30" t="s">
        <v>158</v>
      </c>
      <c r="G12" s="30" t="s">
        <v>160</v>
      </c>
      <c r="H12" s="107"/>
      <c r="I12" s="114"/>
      <c r="J12" s="109"/>
    </row>
    <row r="13" spans="1:10" ht="13.5" customHeight="1">
      <c r="A13" s="97"/>
      <c r="B13" s="97"/>
      <c r="C13" s="106"/>
      <c r="D13" s="30" t="s">
        <v>41</v>
      </c>
      <c r="E13" s="32"/>
      <c r="F13" s="32"/>
      <c r="G13" s="32"/>
      <c r="H13" s="107"/>
      <c r="I13" s="114"/>
      <c r="J13" s="109"/>
    </row>
    <row r="14" spans="1:10" ht="13.5" customHeight="1">
      <c r="A14" s="97"/>
      <c r="B14" s="97"/>
      <c r="C14" s="99"/>
      <c r="D14" s="36" t="s">
        <v>42</v>
      </c>
      <c r="E14" s="35"/>
      <c r="F14" s="35"/>
      <c r="G14" s="35"/>
      <c r="H14" s="93"/>
      <c r="I14" s="94"/>
      <c r="J14" s="95"/>
    </row>
    <row r="15" spans="1:10" ht="13.5" customHeight="1">
      <c r="A15" s="96">
        <v>4</v>
      </c>
      <c r="B15" s="96" t="s">
        <v>162</v>
      </c>
      <c r="C15" s="98" t="s">
        <v>130</v>
      </c>
      <c r="D15" s="26" t="s">
        <v>19</v>
      </c>
      <c r="E15" s="37" t="s">
        <v>131</v>
      </c>
      <c r="F15" s="26" t="s">
        <v>163</v>
      </c>
      <c r="G15" s="26" t="s">
        <v>149</v>
      </c>
      <c r="H15" s="100" t="s">
        <v>165</v>
      </c>
      <c r="I15" s="101"/>
      <c r="J15" s="102"/>
    </row>
    <row r="16" spans="1:10" ht="13.5" customHeight="1">
      <c r="A16" s="97"/>
      <c r="B16" s="97"/>
      <c r="C16" s="99"/>
      <c r="D16" s="38" t="s">
        <v>23</v>
      </c>
      <c r="E16" s="38" t="s">
        <v>132</v>
      </c>
      <c r="F16" s="38" t="s">
        <v>164</v>
      </c>
      <c r="G16" s="38" t="s">
        <v>160</v>
      </c>
      <c r="H16" s="93" t="s">
        <v>166</v>
      </c>
      <c r="I16" s="94"/>
      <c r="J16" s="95"/>
    </row>
    <row r="17" spans="1:10" ht="13.5" customHeight="1">
      <c r="A17" s="96">
        <v>5</v>
      </c>
      <c r="B17" s="96" t="s">
        <v>167</v>
      </c>
      <c r="C17" s="98" t="s">
        <v>130</v>
      </c>
      <c r="D17" s="28" t="s">
        <v>19</v>
      </c>
      <c r="E17" s="37" t="s">
        <v>131</v>
      </c>
      <c r="F17" s="28" t="s">
        <v>168</v>
      </c>
      <c r="G17" s="28" t="s">
        <v>149</v>
      </c>
      <c r="H17" s="100" t="s">
        <v>171</v>
      </c>
      <c r="I17" s="101"/>
      <c r="J17" s="102"/>
    </row>
    <row r="18" spans="1:10" ht="13.5" customHeight="1">
      <c r="A18" s="97"/>
      <c r="B18" s="97"/>
      <c r="C18" s="106"/>
      <c r="D18" s="30" t="s">
        <v>23</v>
      </c>
      <c r="E18" s="29" t="s">
        <v>132</v>
      </c>
      <c r="F18" s="30" t="s">
        <v>158</v>
      </c>
      <c r="G18" s="30" t="s">
        <v>169</v>
      </c>
      <c r="H18" s="107" t="s">
        <v>172</v>
      </c>
      <c r="I18" s="114"/>
      <c r="J18" s="109"/>
    </row>
    <row r="19" spans="1:10" ht="13.5" customHeight="1">
      <c r="A19" s="97"/>
      <c r="B19" s="97"/>
      <c r="C19" s="99"/>
      <c r="D19" s="35"/>
      <c r="E19" s="34"/>
      <c r="F19" s="35"/>
      <c r="G19" s="39" t="s">
        <v>170</v>
      </c>
      <c r="H19" s="115"/>
      <c r="I19" s="116"/>
      <c r="J19" s="117"/>
    </row>
    <row r="20" spans="1:10" ht="13.5" customHeight="1">
      <c r="A20" s="96">
        <v>6</v>
      </c>
      <c r="B20" s="96" t="s">
        <v>173</v>
      </c>
      <c r="C20" s="98" t="s">
        <v>174</v>
      </c>
      <c r="D20" s="28" t="s">
        <v>86</v>
      </c>
      <c r="E20" s="37" t="s">
        <v>175</v>
      </c>
      <c r="F20" s="98" t="s">
        <v>177</v>
      </c>
      <c r="G20" s="26" t="s">
        <v>178</v>
      </c>
      <c r="H20" s="100" t="s">
        <v>179</v>
      </c>
      <c r="I20" s="101"/>
      <c r="J20" s="102"/>
    </row>
    <row r="21" spans="1:10" ht="13.5" customHeight="1">
      <c r="A21" s="97"/>
      <c r="B21" s="97"/>
      <c r="C21" s="106"/>
      <c r="D21" s="30" t="s">
        <v>87</v>
      </c>
      <c r="E21" s="29" t="s">
        <v>176</v>
      </c>
      <c r="F21" s="106"/>
      <c r="G21" s="29" t="s">
        <v>160</v>
      </c>
      <c r="H21" s="107" t="s">
        <v>180</v>
      </c>
      <c r="I21" s="108"/>
      <c r="J21" s="109"/>
    </row>
    <row r="22" spans="1:10" ht="13.5" customHeight="1">
      <c r="A22" s="97"/>
      <c r="B22" s="97"/>
      <c r="C22" s="99"/>
      <c r="D22" s="36" t="s">
        <v>88</v>
      </c>
      <c r="E22" s="34"/>
      <c r="F22" s="99"/>
      <c r="G22" s="38" t="s">
        <v>141</v>
      </c>
      <c r="H22" s="93" t="s">
        <v>141</v>
      </c>
      <c r="I22" s="94"/>
      <c r="J22" s="95"/>
    </row>
    <row r="23" spans="1:10" ht="13.5" customHeight="1">
      <c r="A23" s="96">
        <v>7</v>
      </c>
      <c r="B23" s="96" t="s">
        <v>181</v>
      </c>
      <c r="C23" s="28" t="s">
        <v>130</v>
      </c>
      <c r="D23" s="28" t="s">
        <v>91</v>
      </c>
      <c r="E23" s="37" t="s">
        <v>155</v>
      </c>
      <c r="F23" s="98" t="s">
        <v>183</v>
      </c>
      <c r="G23" s="26" t="s">
        <v>184</v>
      </c>
      <c r="H23" s="100" t="s">
        <v>187</v>
      </c>
      <c r="I23" s="101"/>
      <c r="J23" s="102"/>
    </row>
    <row r="24" spans="1:10" ht="13.5" customHeight="1">
      <c r="A24" s="97"/>
      <c r="B24" s="97"/>
      <c r="C24" s="30"/>
      <c r="D24" s="30" t="s">
        <v>93</v>
      </c>
      <c r="E24" s="29" t="s">
        <v>182</v>
      </c>
      <c r="F24" s="106"/>
      <c r="G24" s="29" t="s">
        <v>160</v>
      </c>
      <c r="H24" s="107"/>
      <c r="I24" s="114"/>
      <c r="J24" s="109"/>
    </row>
    <row r="25" spans="1:10" ht="13.5" customHeight="1">
      <c r="A25" s="97"/>
      <c r="B25" s="97"/>
      <c r="C25" s="30" t="s">
        <v>2</v>
      </c>
      <c r="D25" s="30" t="s">
        <v>95</v>
      </c>
      <c r="E25" s="31"/>
      <c r="F25" s="106"/>
      <c r="G25" s="40" t="s">
        <v>185</v>
      </c>
      <c r="H25" s="107" t="s">
        <v>188</v>
      </c>
      <c r="I25" s="114"/>
      <c r="J25" s="109"/>
    </row>
    <row r="26" spans="1:10" ht="13.5" customHeight="1">
      <c r="A26" s="97"/>
      <c r="B26" s="97"/>
      <c r="C26" s="30" t="s">
        <v>306</v>
      </c>
      <c r="D26" s="30" t="s">
        <v>96</v>
      </c>
      <c r="E26" s="31"/>
      <c r="F26" s="106"/>
      <c r="G26" s="29" t="s">
        <v>186</v>
      </c>
      <c r="H26" s="107" t="s">
        <v>189</v>
      </c>
      <c r="I26" s="114"/>
      <c r="J26" s="109"/>
    </row>
    <row r="27" spans="1:10" ht="13.5" customHeight="1">
      <c r="A27" s="97"/>
      <c r="B27" s="97"/>
      <c r="C27" s="30" t="s">
        <v>4</v>
      </c>
      <c r="D27" s="30" t="s">
        <v>98</v>
      </c>
      <c r="E27" s="31"/>
      <c r="F27" s="106"/>
      <c r="G27" s="29"/>
      <c r="H27" s="107" t="s">
        <v>190</v>
      </c>
      <c r="I27" s="108"/>
      <c r="J27" s="109"/>
    </row>
    <row r="28" spans="1:10" ht="13.5" customHeight="1">
      <c r="A28" s="97"/>
      <c r="B28" s="97"/>
      <c r="C28" s="98" t="s">
        <v>1</v>
      </c>
      <c r="D28" s="41" t="s">
        <v>191</v>
      </c>
      <c r="E28" s="31"/>
      <c r="F28" s="53" t="s">
        <v>193</v>
      </c>
      <c r="G28" s="142" t="s">
        <v>305</v>
      </c>
      <c r="H28" s="143"/>
      <c r="I28" s="143"/>
      <c r="J28" s="144"/>
    </row>
    <row r="29" spans="1:10" ht="18" customHeight="1">
      <c r="A29" s="97"/>
      <c r="B29" s="97"/>
      <c r="C29" s="99"/>
      <c r="D29" s="39" t="s">
        <v>192</v>
      </c>
      <c r="E29" s="34"/>
      <c r="F29" s="52" t="s">
        <v>194</v>
      </c>
      <c r="G29" s="145"/>
      <c r="H29" s="146"/>
      <c r="I29" s="146"/>
      <c r="J29" s="147"/>
    </row>
    <row r="30" spans="1:10" ht="13.5" customHeight="1">
      <c r="A30" s="96">
        <v>8</v>
      </c>
      <c r="B30" s="96" t="s">
        <v>195</v>
      </c>
      <c r="C30" s="98" t="s">
        <v>1</v>
      </c>
      <c r="D30" s="28" t="s">
        <v>17</v>
      </c>
      <c r="E30" s="27" t="s">
        <v>131</v>
      </c>
      <c r="F30" s="28" t="s">
        <v>197</v>
      </c>
      <c r="G30" s="29" t="s">
        <v>198</v>
      </c>
      <c r="H30" s="107" t="s">
        <v>199</v>
      </c>
      <c r="I30" s="114"/>
      <c r="J30" s="109"/>
    </row>
    <row r="31" spans="1:10" ht="13.5" customHeight="1">
      <c r="A31" s="97"/>
      <c r="B31" s="97"/>
      <c r="C31" s="99"/>
      <c r="D31" s="36" t="s">
        <v>21</v>
      </c>
      <c r="E31" s="36" t="s">
        <v>196</v>
      </c>
      <c r="F31" s="36" t="s">
        <v>148</v>
      </c>
      <c r="G31" s="38" t="s">
        <v>160</v>
      </c>
      <c r="H31" s="93" t="s">
        <v>200</v>
      </c>
      <c r="I31" s="94"/>
      <c r="J31" s="95"/>
    </row>
    <row r="32" spans="1:10" ht="13.5" customHeight="1">
      <c r="A32" s="96">
        <v>9</v>
      </c>
      <c r="B32" s="96" t="s">
        <v>201</v>
      </c>
      <c r="C32" s="98" t="s">
        <v>1</v>
      </c>
      <c r="D32" s="26" t="s">
        <v>56</v>
      </c>
      <c r="E32" s="37" t="s">
        <v>131</v>
      </c>
      <c r="F32" s="28" t="s">
        <v>202</v>
      </c>
      <c r="G32" s="26" t="s">
        <v>135</v>
      </c>
      <c r="H32" s="100" t="s">
        <v>204</v>
      </c>
      <c r="I32" s="101"/>
      <c r="J32" s="102"/>
    </row>
    <row r="33" spans="1:10" ht="13.5" customHeight="1">
      <c r="A33" s="97"/>
      <c r="B33" s="97"/>
      <c r="C33" s="99"/>
      <c r="D33" s="38" t="s">
        <v>60</v>
      </c>
      <c r="E33" s="38" t="s">
        <v>132</v>
      </c>
      <c r="F33" s="36" t="s">
        <v>134</v>
      </c>
      <c r="G33" s="42" t="s">
        <v>203</v>
      </c>
      <c r="H33" s="93" t="s">
        <v>268</v>
      </c>
      <c r="I33" s="94"/>
      <c r="J33" s="95"/>
    </row>
    <row r="34" spans="1:10" ht="13.5" customHeight="1">
      <c r="A34" s="96">
        <v>10</v>
      </c>
      <c r="B34" s="96" t="s">
        <v>205</v>
      </c>
      <c r="C34" s="98" t="s">
        <v>206</v>
      </c>
      <c r="D34" s="28" t="s">
        <v>86</v>
      </c>
      <c r="E34" s="37" t="s">
        <v>145</v>
      </c>
      <c r="F34" s="98" t="s">
        <v>177</v>
      </c>
      <c r="G34" s="26" t="s">
        <v>149</v>
      </c>
      <c r="H34" s="100" t="s">
        <v>179</v>
      </c>
      <c r="I34" s="101"/>
      <c r="J34" s="102"/>
    </row>
    <row r="35" spans="1:10" ht="13.5" customHeight="1">
      <c r="A35" s="97"/>
      <c r="B35" s="97"/>
      <c r="C35" s="106"/>
      <c r="D35" s="30" t="s">
        <v>87</v>
      </c>
      <c r="E35" s="29" t="s">
        <v>132</v>
      </c>
      <c r="F35" s="106"/>
      <c r="G35" s="29" t="s">
        <v>160</v>
      </c>
      <c r="H35" s="107" t="s">
        <v>180</v>
      </c>
      <c r="I35" s="108"/>
      <c r="J35" s="109"/>
    </row>
    <row r="36" spans="1:10" ht="13.5" customHeight="1">
      <c r="A36" s="97"/>
      <c r="B36" s="97"/>
      <c r="C36" s="99"/>
      <c r="D36" s="36" t="s">
        <v>88</v>
      </c>
      <c r="E36" s="34"/>
      <c r="F36" s="99"/>
      <c r="G36" s="34"/>
      <c r="H36" s="93" t="s">
        <v>141</v>
      </c>
      <c r="I36" s="94"/>
      <c r="J36" s="95"/>
    </row>
    <row r="37" spans="1:10" ht="13.5" customHeight="1">
      <c r="A37" s="96">
        <v>11</v>
      </c>
      <c r="B37" s="96" t="s">
        <v>207</v>
      </c>
      <c r="C37" s="98" t="s">
        <v>1</v>
      </c>
      <c r="D37" s="28" t="s">
        <v>56</v>
      </c>
      <c r="E37" s="37" t="s">
        <v>131</v>
      </c>
      <c r="F37" s="28" t="s">
        <v>168</v>
      </c>
      <c r="G37" s="26" t="s">
        <v>149</v>
      </c>
      <c r="H37" s="100" t="s">
        <v>208</v>
      </c>
      <c r="I37" s="101"/>
      <c r="J37" s="102"/>
    </row>
    <row r="38" spans="1:10" ht="13.5" customHeight="1">
      <c r="A38" s="97"/>
      <c r="B38" s="97"/>
      <c r="C38" s="106"/>
      <c r="D38" s="30" t="s">
        <v>60</v>
      </c>
      <c r="E38" s="29" t="s">
        <v>132</v>
      </c>
      <c r="F38" s="30" t="s">
        <v>158</v>
      </c>
      <c r="G38" s="29" t="s">
        <v>169</v>
      </c>
      <c r="H38" s="107" t="s">
        <v>302</v>
      </c>
      <c r="I38" s="108"/>
      <c r="J38" s="109"/>
    </row>
    <row r="39" spans="1:10" ht="13.5" customHeight="1">
      <c r="A39" s="96">
        <v>12</v>
      </c>
      <c r="B39" s="96" t="s">
        <v>209</v>
      </c>
      <c r="C39" s="98" t="s">
        <v>2</v>
      </c>
      <c r="D39" s="98" t="s">
        <v>210</v>
      </c>
      <c r="E39" s="37" t="s">
        <v>131</v>
      </c>
      <c r="F39" s="26" t="s">
        <v>212</v>
      </c>
      <c r="G39" s="26" t="s">
        <v>214</v>
      </c>
      <c r="H39" s="100" t="s">
        <v>216</v>
      </c>
      <c r="I39" s="101"/>
      <c r="J39" s="102"/>
    </row>
    <row r="40" spans="1:10" ht="13.5" customHeight="1">
      <c r="A40" s="97"/>
      <c r="B40" s="97"/>
      <c r="C40" s="99"/>
      <c r="D40" s="99"/>
      <c r="E40" s="38" t="s">
        <v>211</v>
      </c>
      <c r="F40" s="38" t="s">
        <v>213</v>
      </c>
      <c r="G40" s="38" t="s">
        <v>215</v>
      </c>
      <c r="H40" s="93" t="s">
        <v>217</v>
      </c>
      <c r="I40" s="94"/>
      <c r="J40" s="95"/>
    </row>
    <row r="41" spans="1:10" ht="13.5" customHeight="1">
      <c r="A41" s="96">
        <v>13</v>
      </c>
      <c r="B41" s="96" t="s">
        <v>66</v>
      </c>
      <c r="C41" s="98" t="s">
        <v>2</v>
      </c>
      <c r="D41" s="29" t="s">
        <v>19</v>
      </c>
      <c r="E41" s="40" t="s">
        <v>131</v>
      </c>
      <c r="F41" s="29" t="s">
        <v>218</v>
      </c>
      <c r="G41" s="29" t="s">
        <v>149</v>
      </c>
      <c r="H41" s="100" t="s">
        <v>221</v>
      </c>
      <c r="I41" s="101"/>
      <c r="J41" s="102"/>
    </row>
    <row r="42" spans="1:10" ht="13.5" customHeight="1">
      <c r="A42" s="97"/>
      <c r="B42" s="97"/>
      <c r="C42" s="106"/>
      <c r="D42" s="29" t="s">
        <v>23</v>
      </c>
      <c r="E42" s="29" t="s">
        <v>132</v>
      </c>
      <c r="F42" s="29" t="s">
        <v>219</v>
      </c>
      <c r="G42" s="29" t="s">
        <v>136</v>
      </c>
      <c r="H42" s="107"/>
      <c r="I42" s="108"/>
      <c r="J42" s="109"/>
    </row>
    <row r="43" spans="1:10" ht="13.5" customHeight="1">
      <c r="A43" s="96">
        <v>14</v>
      </c>
      <c r="B43" s="96" t="s">
        <v>77</v>
      </c>
      <c r="C43" s="98" t="s">
        <v>2</v>
      </c>
      <c r="D43" s="26" t="s">
        <v>80</v>
      </c>
      <c r="E43" s="37" t="s">
        <v>131</v>
      </c>
      <c r="F43" s="26" t="s">
        <v>133</v>
      </c>
      <c r="G43" s="26" t="s">
        <v>222</v>
      </c>
      <c r="H43" s="100" t="s">
        <v>223</v>
      </c>
      <c r="I43" s="101"/>
      <c r="J43" s="102"/>
    </row>
    <row r="44" spans="1:10" ht="13.5" customHeight="1">
      <c r="A44" s="97"/>
      <c r="B44" s="97"/>
      <c r="C44" s="99"/>
      <c r="D44" s="38" t="s">
        <v>81</v>
      </c>
      <c r="E44" s="38" t="s">
        <v>196</v>
      </c>
      <c r="F44" s="38" t="s">
        <v>134</v>
      </c>
      <c r="G44" s="38" t="s">
        <v>160</v>
      </c>
      <c r="H44" s="93"/>
      <c r="I44" s="94"/>
      <c r="J44" s="95"/>
    </row>
    <row r="45" spans="1:10" ht="13.5" customHeight="1">
      <c r="A45" s="96">
        <v>15</v>
      </c>
      <c r="B45" s="96" t="s">
        <v>224</v>
      </c>
      <c r="C45" s="98" t="s">
        <v>2</v>
      </c>
      <c r="D45" s="26" t="s">
        <v>19</v>
      </c>
      <c r="E45" s="37" t="s">
        <v>131</v>
      </c>
      <c r="F45" s="26" t="s">
        <v>168</v>
      </c>
      <c r="G45" s="26" t="s">
        <v>135</v>
      </c>
      <c r="H45" s="100" t="s">
        <v>225</v>
      </c>
      <c r="I45" s="101"/>
      <c r="J45" s="102"/>
    </row>
    <row r="46" spans="1:10" ht="13.5" customHeight="1">
      <c r="A46" s="97"/>
      <c r="B46" s="97"/>
      <c r="C46" s="106"/>
      <c r="D46" s="29" t="s">
        <v>61</v>
      </c>
      <c r="E46" s="29" t="s">
        <v>132</v>
      </c>
      <c r="F46" s="29" t="s">
        <v>158</v>
      </c>
      <c r="G46" s="29" t="s">
        <v>169</v>
      </c>
      <c r="H46" s="107" t="s">
        <v>226</v>
      </c>
      <c r="I46" s="108"/>
      <c r="J46" s="109"/>
    </row>
    <row r="47" spans="1:10" ht="13.5" customHeight="1">
      <c r="A47" s="97"/>
      <c r="B47" s="97"/>
      <c r="C47" s="99"/>
      <c r="D47" s="31"/>
      <c r="E47" s="34"/>
      <c r="F47" s="34"/>
      <c r="G47" s="42"/>
      <c r="H47" s="115" t="s">
        <v>303</v>
      </c>
      <c r="I47" s="116"/>
      <c r="J47" s="117"/>
    </row>
    <row r="48" spans="1:10" ht="13.5" customHeight="1">
      <c r="A48" s="96">
        <v>16</v>
      </c>
      <c r="B48" s="96" t="s">
        <v>227</v>
      </c>
      <c r="C48" s="98" t="s">
        <v>2</v>
      </c>
      <c r="D48" s="28" t="s">
        <v>18</v>
      </c>
      <c r="E48" s="27" t="s">
        <v>131</v>
      </c>
      <c r="F48" s="28" t="s">
        <v>197</v>
      </c>
      <c r="G48" s="28" t="s">
        <v>135</v>
      </c>
      <c r="H48" s="100" t="s">
        <v>228</v>
      </c>
      <c r="I48" s="101"/>
      <c r="J48" s="102"/>
    </row>
    <row r="49" spans="1:10" ht="13.5" customHeight="1">
      <c r="A49" s="97"/>
      <c r="B49" s="97"/>
      <c r="C49" s="99"/>
      <c r="D49" s="36" t="s">
        <v>22</v>
      </c>
      <c r="E49" s="36" t="s">
        <v>132</v>
      </c>
      <c r="F49" s="36" t="s">
        <v>148</v>
      </c>
      <c r="G49" s="36" t="s">
        <v>160</v>
      </c>
      <c r="H49" s="93"/>
      <c r="I49" s="94"/>
      <c r="J49" s="95"/>
    </row>
    <row r="50" spans="1:10" ht="13.5" customHeight="1">
      <c r="A50" s="96">
        <v>17</v>
      </c>
      <c r="B50" s="96" t="s">
        <v>229</v>
      </c>
      <c r="C50" s="98" t="s">
        <v>2</v>
      </c>
      <c r="D50" s="98" t="s">
        <v>230</v>
      </c>
      <c r="E50" s="40" t="s">
        <v>131</v>
      </c>
      <c r="F50" s="29" t="s">
        <v>147</v>
      </c>
      <c r="G50" s="29" t="s">
        <v>149</v>
      </c>
      <c r="H50" s="100" t="s">
        <v>231</v>
      </c>
      <c r="I50" s="101"/>
      <c r="J50" s="102"/>
    </row>
    <row r="51" spans="1:10" ht="13.5" customHeight="1">
      <c r="A51" s="97"/>
      <c r="B51" s="97"/>
      <c r="C51" s="106"/>
      <c r="D51" s="106"/>
      <c r="E51" s="29" t="s">
        <v>132</v>
      </c>
      <c r="F51" s="29" t="s">
        <v>148</v>
      </c>
      <c r="G51" s="29" t="s">
        <v>169</v>
      </c>
      <c r="H51" s="107"/>
      <c r="I51" s="108"/>
      <c r="J51" s="109"/>
    </row>
    <row r="52" spans="1:10" ht="13.5" customHeight="1">
      <c r="A52" s="97"/>
      <c r="B52" s="97"/>
      <c r="C52" s="99"/>
      <c r="D52" s="99"/>
      <c r="E52" s="34"/>
      <c r="F52" s="34"/>
      <c r="G52" s="38" t="s">
        <v>220</v>
      </c>
      <c r="H52" s="93"/>
      <c r="I52" s="94"/>
      <c r="J52" s="95"/>
    </row>
    <row r="53" spans="1:10" ht="13.5" customHeight="1">
      <c r="A53" s="96">
        <v>18</v>
      </c>
      <c r="B53" s="96" t="s">
        <v>47</v>
      </c>
      <c r="C53" s="98" t="s">
        <v>3</v>
      </c>
      <c r="D53" s="26" t="s">
        <v>19</v>
      </c>
      <c r="E53" s="40" t="s">
        <v>131</v>
      </c>
      <c r="F53" s="29" t="s">
        <v>168</v>
      </c>
      <c r="G53" s="29" t="s">
        <v>149</v>
      </c>
      <c r="H53" s="100" t="s">
        <v>234</v>
      </c>
      <c r="I53" s="101"/>
      <c r="J53" s="102"/>
    </row>
    <row r="54" spans="1:10" ht="13.5" customHeight="1">
      <c r="A54" s="97"/>
      <c r="B54" s="97"/>
      <c r="C54" s="106"/>
      <c r="D54" s="29" t="s">
        <v>23</v>
      </c>
      <c r="E54" s="29" t="s">
        <v>132</v>
      </c>
      <c r="F54" s="29" t="s">
        <v>158</v>
      </c>
      <c r="G54" s="29" t="s">
        <v>232</v>
      </c>
      <c r="H54" s="107" t="s">
        <v>235</v>
      </c>
      <c r="I54" s="108"/>
      <c r="J54" s="109"/>
    </row>
    <row r="55" spans="1:10" ht="13.5" customHeight="1">
      <c r="A55" s="97"/>
      <c r="B55" s="97"/>
      <c r="C55" s="99"/>
      <c r="D55" s="34"/>
      <c r="E55" s="34"/>
      <c r="F55" s="34"/>
      <c r="G55" s="42" t="s">
        <v>233</v>
      </c>
      <c r="H55" s="93" t="s">
        <v>236</v>
      </c>
      <c r="I55" s="94"/>
      <c r="J55" s="95"/>
    </row>
    <row r="56" spans="1:10" ht="13.5" customHeight="1">
      <c r="A56" s="96">
        <v>19</v>
      </c>
      <c r="B56" s="96" t="s">
        <v>237</v>
      </c>
      <c r="C56" s="98" t="s">
        <v>3</v>
      </c>
      <c r="D56" s="26" t="s">
        <v>18</v>
      </c>
      <c r="E56" s="43" t="s">
        <v>131</v>
      </c>
      <c r="F56" s="28" t="s">
        <v>197</v>
      </c>
      <c r="G56" s="98" t="s">
        <v>135</v>
      </c>
      <c r="H56" s="100" t="s">
        <v>238</v>
      </c>
      <c r="I56" s="101"/>
      <c r="J56" s="102"/>
    </row>
    <row r="57" spans="1:10" ht="13.5" customHeight="1">
      <c r="A57" s="97"/>
      <c r="B57" s="97"/>
      <c r="C57" s="99"/>
      <c r="D57" s="38" t="s">
        <v>22</v>
      </c>
      <c r="E57" s="44" t="s">
        <v>132</v>
      </c>
      <c r="F57" s="36" t="s">
        <v>148</v>
      </c>
      <c r="G57" s="99"/>
      <c r="H57" s="93"/>
      <c r="I57" s="94"/>
      <c r="J57" s="95"/>
    </row>
    <row r="58" spans="1:10" ht="13.5" customHeight="1">
      <c r="A58" s="96">
        <v>20</v>
      </c>
      <c r="B58" s="96" t="s">
        <v>239</v>
      </c>
      <c r="C58" s="98" t="s">
        <v>3</v>
      </c>
      <c r="D58" s="98" t="s">
        <v>240</v>
      </c>
      <c r="E58" s="27" t="s">
        <v>131</v>
      </c>
      <c r="F58" s="28" t="s">
        <v>218</v>
      </c>
      <c r="G58" s="26" t="s">
        <v>135</v>
      </c>
      <c r="H58" s="100" t="s">
        <v>242</v>
      </c>
      <c r="I58" s="101"/>
      <c r="J58" s="102"/>
    </row>
    <row r="59" spans="1:10" ht="13.5" customHeight="1">
      <c r="A59" s="97"/>
      <c r="B59" s="97"/>
      <c r="C59" s="106"/>
      <c r="D59" s="106"/>
      <c r="E59" s="30" t="s">
        <v>132</v>
      </c>
      <c r="F59" s="30" t="s">
        <v>219</v>
      </c>
      <c r="G59" s="29" t="s">
        <v>232</v>
      </c>
      <c r="H59" s="107" t="s">
        <v>243</v>
      </c>
      <c r="I59" s="114"/>
      <c r="J59" s="109"/>
    </row>
    <row r="60" spans="1:10" ht="13.5" customHeight="1">
      <c r="A60" s="97"/>
      <c r="B60" s="97"/>
      <c r="C60" s="99"/>
      <c r="D60" s="99"/>
      <c r="E60" s="35"/>
      <c r="F60" s="35"/>
      <c r="G60" s="38" t="s">
        <v>241</v>
      </c>
      <c r="H60" s="115"/>
      <c r="I60" s="116"/>
      <c r="J60" s="117"/>
    </row>
    <row r="61" spans="1:10" ht="13.5" customHeight="1">
      <c r="A61" s="96">
        <v>21</v>
      </c>
      <c r="B61" s="96" t="s">
        <v>244</v>
      </c>
      <c r="C61" s="98" t="s">
        <v>4</v>
      </c>
      <c r="D61" s="26" t="s">
        <v>19</v>
      </c>
      <c r="E61" s="27" t="s">
        <v>131</v>
      </c>
      <c r="F61" s="28" t="s">
        <v>197</v>
      </c>
      <c r="G61" s="26" t="s">
        <v>135</v>
      </c>
      <c r="H61" s="100" t="s">
        <v>246</v>
      </c>
      <c r="I61" s="101"/>
      <c r="J61" s="102"/>
    </row>
    <row r="62" spans="1:10" ht="13.5" customHeight="1">
      <c r="A62" s="97"/>
      <c r="B62" s="97"/>
      <c r="C62" s="106"/>
      <c r="D62" s="29" t="s">
        <v>23</v>
      </c>
      <c r="E62" s="30" t="s">
        <v>132</v>
      </c>
      <c r="F62" s="30" t="s">
        <v>148</v>
      </c>
      <c r="G62" s="29" t="s">
        <v>160</v>
      </c>
      <c r="H62" s="107"/>
      <c r="I62" s="114"/>
      <c r="J62" s="109"/>
    </row>
    <row r="63" spans="1:10" ht="13.5" customHeight="1">
      <c r="A63" s="97"/>
      <c r="B63" s="97"/>
      <c r="C63" s="106"/>
      <c r="D63" s="31"/>
      <c r="E63" s="32"/>
      <c r="F63" s="32"/>
      <c r="G63" s="29" t="s">
        <v>245</v>
      </c>
      <c r="H63" s="107"/>
      <c r="I63" s="114"/>
      <c r="J63" s="109"/>
    </row>
    <row r="64" spans="1:10" ht="13.5" customHeight="1">
      <c r="A64" s="120">
        <v>22</v>
      </c>
      <c r="B64" s="123" t="s">
        <v>247</v>
      </c>
      <c r="C64" s="125" t="s">
        <v>4</v>
      </c>
      <c r="D64" s="45" t="s">
        <v>58</v>
      </c>
      <c r="E64" s="46" t="s">
        <v>131</v>
      </c>
      <c r="F64" s="47" t="s">
        <v>168</v>
      </c>
      <c r="G64" s="45" t="s">
        <v>149</v>
      </c>
      <c r="H64" s="127" t="s">
        <v>251</v>
      </c>
      <c r="I64" s="128"/>
      <c r="J64" s="129"/>
    </row>
    <row r="65" spans="1:10" ht="13.5" customHeight="1">
      <c r="A65" s="121"/>
      <c r="B65" s="97"/>
      <c r="C65" s="106"/>
      <c r="D65" s="29" t="s">
        <v>63</v>
      </c>
      <c r="E65" s="30" t="s">
        <v>248</v>
      </c>
      <c r="F65" s="30" t="s">
        <v>158</v>
      </c>
      <c r="G65" s="29" t="s">
        <v>249</v>
      </c>
      <c r="H65" s="107"/>
      <c r="I65" s="114"/>
      <c r="J65" s="130"/>
    </row>
    <row r="66" spans="1:10" ht="13.5" customHeight="1">
      <c r="A66" s="122"/>
      <c r="B66" s="124"/>
      <c r="C66" s="126"/>
      <c r="D66" s="48"/>
      <c r="E66" s="49"/>
      <c r="F66" s="49"/>
      <c r="G66" s="50" t="s">
        <v>250</v>
      </c>
      <c r="H66" s="131"/>
      <c r="I66" s="132"/>
      <c r="J66" s="133"/>
    </row>
    <row r="67" spans="1:10" ht="13.5" customHeight="1">
      <c r="A67" s="55"/>
      <c r="B67" s="65"/>
      <c r="C67" s="55"/>
      <c r="D67" s="65"/>
      <c r="E67" s="65"/>
      <c r="F67" s="65"/>
      <c r="G67" s="66"/>
      <c r="H67" s="55"/>
      <c r="I67" s="55"/>
      <c r="J67" s="55"/>
    </row>
    <row r="68" spans="1:10" ht="13.5" customHeight="1">
      <c r="A68" s="140" t="s">
        <v>330</v>
      </c>
      <c r="B68" s="140"/>
      <c r="C68" s="140"/>
      <c r="D68" s="140"/>
      <c r="E68" s="140"/>
      <c r="F68" s="140"/>
      <c r="G68" s="140"/>
      <c r="H68" s="140"/>
      <c r="I68" s="140"/>
      <c r="J68" s="140"/>
    </row>
    <row r="69" spans="1:10" ht="13.5" customHeight="1">
      <c r="A69" s="110" t="s">
        <v>116</v>
      </c>
      <c r="B69" s="110" t="s">
        <v>117</v>
      </c>
      <c r="C69" s="112" t="s">
        <v>118</v>
      </c>
      <c r="D69" s="110" t="s">
        <v>119</v>
      </c>
      <c r="E69" s="61" t="s">
        <v>120</v>
      </c>
      <c r="F69" s="110" t="s">
        <v>121</v>
      </c>
      <c r="G69" s="23" t="s">
        <v>122</v>
      </c>
      <c r="H69" s="103" t="s">
        <v>124</v>
      </c>
      <c r="I69" s="104"/>
      <c r="J69" s="105"/>
    </row>
    <row r="70" spans="1:10" ht="13.5" customHeight="1">
      <c r="A70" s="118"/>
      <c r="B70" s="118"/>
      <c r="C70" s="119"/>
      <c r="D70" s="118"/>
      <c r="E70" s="25" t="s">
        <v>128</v>
      </c>
      <c r="F70" s="118"/>
      <c r="G70" s="63" t="s">
        <v>123</v>
      </c>
      <c r="H70" s="61" t="s">
        <v>125</v>
      </c>
      <c r="I70" s="61" t="s">
        <v>126</v>
      </c>
      <c r="J70" s="61" t="s">
        <v>127</v>
      </c>
    </row>
    <row r="71" spans="1:10" ht="13.5" customHeight="1">
      <c r="A71" s="120">
        <v>1</v>
      </c>
      <c r="B71" s="123" t="s">
        <v>252</v>
      </c>
      <c r="C71" s="125" t="s">
        <v>5</v>
      </c>
      <c r="D71" s="47" t="s">
        <v>114</v>
      </c>
      <c r="E71" s="46" t="s">
        <v>131</v>
      </c>
      <c r="F71" s="47" t="s">
        <v>168</v>
      </c>
      <c r="G71" s="51" t="s">
        <v>149</v>
      </c>
      <c r="H71" s="135" t="s">
        <v>253</v>
      </c>
      <c r="I71" s="128"/>
      <c r="J71" s="129"/>
    </row>
    <row r="72" spans="1:10" ht="13.5" customHeight="1">
      <c r="A72" s="121"/>
      <c r="B72" s="97"/>
      <c r="C72" s="99"/>
      <c r="D72" s="36" t="s">
        <v>115</v>
      </c>
      <c r="E72" s="36" t="s">
        <v>132</v>
      </c>
      <c r="F72" s="36" t="s">
        <v>158</v>
      </c>
      <c r="G72" s="52" t="s">
        <v>169</v>
      </c>
      <c r="H72" s="137"/>
      <c r="I72" s="132"/>
      <c r="J72" s="133"/>
    </row>
    <row r="73" spans="1:10" ht="13.5" customHeight="1">
      <c r="A73" s="134">
        <v>2</v>
      </c>
      <c r="B73" s="96" t="s">
        <v>254</v>
      </c>
      <c r="C73" s="98" t="s">
        <v>5</v>
      </c>
      <c r="D73" s="28" t="s">
        <v>105</v>
      </c>
      <c r="E73" s="37" t="s">
        <v>131</v>
      </c>
      <c r="F73" s="28" t="s">
        <v>257</v>
      </c>
      <c r="G73" s="53" t="s">
        <v>149</v>
      </c>
      <c r="H73" s="135" t="s">
        <v>238</v>
      </c>
      <c r="I73" s="128"/>
      <c r="J73" s="129"/>
    </row>
    <row r="74" spans="1:10" ht="13.5" customHeight="1">
      <c r="A74" s="121"/>
      <c r="B74" s="97"/>
      <c r="C74" s="99"/>
      <c r="D74" s="36" t="s">
        <v>255</v>
      </c>
      <c r="E74" s="38" t="s">
        <v>256</v>
      </c>
      <c r="F74" s="36" t="s">
        <v>158</v>
      </c>
      <c r="G74" s="52" t="s">
        <v>258</v>
      </c>
      <c r="H74" s="137"/>
      <c r="I74" s="132"/>
      <c r="J74" s="133"/>
    </row>
    <row r="75" spans="1:10" ht="13.5" customHeight="1">
      <c r="A75" s="134">
        <v>3</v>
      </c>
      <c r="B75" s="96" t="s">
        <v>259</v>
      </c>
      <c r="C75" s="98" t="s">
        <v>5</v>
      </c>
      <c r="D75" s="28" t="s">
        <v>114</v>
      </c>
      <c r="E75" s="37" t="s">
        <v>131</v>
      </c>
      <c r="F75" s="98" t="s">
        <v>260</v>
      </c>
      <c r="G75" s="54" t="s">
        <v>135</v>
      </c>
      <c r="H75" s="135" t="s">
        <v>238</v>
      </c>
      <c r="I75" s="128"/>
      <c r="J75" s="129"/>
    </row>
    <row r="76" spans="1:10" ht="13.5" customHeight="1">
      <c r="A76" s="121"/>
      <c r="B76" s="97"/>
      <c r="C76" s="99"/>
      <c r="D76" s="36" t="s">
        <v>115</v>
      </c>
      <c r="E76" s="38" t="s">
        <v>132</v>
      </c>
      <c r="F76" s="99"/>
      <c r="G76" s="44" t="s">
        <v>261</v>
      </c>
      <c r="H76" s="137"/>
      <c r="I76" s="132"/>
      <c r="J76" s="133"/>
    </row>
    <row r="77" spans="1:10" ht="13.5" customHeight="1">
      <c r="A77" s="134">
        <v>4</v>
      </c>
      <c r="B77" s="96" t="s">
        <v>262</v>
      </c>
      <c r="C77" s="98" t="s">
        <v>5</v>
      </c>
      <c r="D77" s="98" t="s">
        <v>263</v>
      </c>
      <c r="E77" s="37" t="s">
        <v>131</v>
      </c>
      <c r="F77" s="98" t="s">
        <v>177</v>
      </c>
      <c r="G77" s="55" t="s">
        <v>149</v>
      </c>
      <c r="H77" s="135" t="s">
        <v>179</v>
      </c>
      <c r="I77" s="128"/>
      <c r="J77" s="129"/>
    </row>
    <row r="78" spans="1:10" ht="13.5" customHeight="1">
      <c r="A78" s="121"/>
      <c r="B78" s="97"/>
      <c r="C78" s="106"/>
      <c r="D78" s="106"/>
      <c r="E78" s="29" t="s">
        <v>132</v>
      </c>
      <c r="F78" s="106"/>
      <c r="G78" s="55" t="s">
        <v>264</v>
      </c>
      <c r="H78" s="136" t="s">
        <v>180</v>
      </c>
      <c r="I78" s="114"/>
      <c r="J78" s="130"/>
    </row>
    <row r="79" spans="1:10" ht="13.5" customHeight="1">
      <c r="A79" s="121"/>
      <c r="B79" s="97"/>
      <c r="C79" s="99"/>
      <c r="D79" s="99"/>
      <c r="E79" s="34"/>
      <c r="F79" s="99"/>
      <c r="G79" s="56"/>
      <c r="H79" s="137" t="s">
        <v>141</v>
      </c>
      <c r="I79" s="132"/>
      <c r="J79" s="133"/>
    </row>
    <row r="80" spans="1:10" ht="13.5" customHeight="1">
      <c r="A80" s="134">
        <v>5</v>
      </c>
      <c r="B80" s="96" t="s">
        <v>265</v>
      </c>
      <c r="C80" s="98" t="s">
        <v>5</v>
      </c>
      <c r="D80" s="28" t="s">
        <v>73</v>
      </c>
      <c r="E80" s="37" t="s">
        <v>131</v>
      </c>
      <c r="F80" s="30" t="s">
        <v>304</v>
      </c>
      <c r="G80" s="55" t="s">
        <v>135</v>
      </c>
      <c r="H80" s="135" t="s">
        <v>238</v>
      </c>
      <c r="I80" s="128"/>
      <c r="J80" s="129"/>
    </row>
    <row r="81" spans="1:10" ht="25.5" customHeight="1">
      <c r="A81" s="122"/>
      <c r="B81" s="124"/>
      <c r="C81" s="126"/>
      <c r="D81" s="57" t="s">
        <v>74</v>
      </c>
      <c r="E81" s="58" t="s">
        <v>266</v>
      </c>
      <c r="F81" s="57" t="s">
        <v>297</v>
      </c>
      <c r="G81" s="59" t="s">
        <v>267</v>
      </c>
      <c r="H81" s="137"/>
      <c r="I81" s="132"/>
      <c r="J81" s="133"/>
    </row>
    <row r="82" ht="13.5" customHeight="1"/>
    <row r="83" spans="1:10" ht="13.5" customHeight="1">
      <c r="A83" s="140" t="s">
        <v>331</v>
      </c>
      <c r="B83" s="140"/>
      <c r="C83" s="140"/>
      <c r="D83" s="140"/>
      <c r="E83" s="140"/>
      <c r="F83" s="140"/>
      <c r="G83" s="140"/>
      <c r="H83" s="140"/>
      <c r="I83" s="140"/>
      <c r="J83" s="140"/>
    </row>
    <row r="84" spans="1:10" ht="13.5" customHeight="1">
      <c r="A84" s="110" t="s">
        <v>116</v>
      </c>
      <c r="B84" s="110" t="s">
        <v>117</v>
      </c>
      <c r="C84" s="112" t="s">
        <v>118</v>
      </c>
      <c r="D84" s="110" t="s">
        <v>119</v>
      </c>
      <c r="E84" s="110" t="s">
        <v>120</v>
      </c>
      <c r="F84" s="110" t="s">
        <v>121</v>
      </c>
      <c r="G84" s="23" t="s">
        <v>276</v>
      </c>
      <c r="H84" s="103" t="s">
        <v>124</v>
      </c>
      <c r="I84" s="104"/>
      <c r="J84" s="105"/>
    </row>
    <row r="85" spans="1:10" ht="13.5" customHeight="1">
      <c r="A85" s="118"/>
      <c r="B85" s="118"/>
      <c r="C85" s="119"/>
      <c r="D85" s="118"/>
      <c r="E85" s="111"/>
      <c r="F85" s="118"/>
      <c r="G85" s="148"/>
      <c r="H85" s="110" t="s">
        <v>125</v>
      </c>
      <c r="I85" s="110" t="s">
        <v>126</v>
      </c>
      <c r="J85" s="110" t="s">
        <v>127</v>
      </c>
    </row>
    <row r="86" spans="1:10" ht="13.5" customHeight="1">
      <c r="A86" s="111"/>
      <c r="B86" s="111"/>
      <c r="C86" s="113"/>
      <c r="D86" s="111"/>
      <c r="E86" s="25" t="s">
        <v>128</v>
      </c>
      <c r="F86" s="111"/>
      <c r="G86" s="149"/>
      <c r="H86" s="111"/>
      <c r="I86" s="111"/>
      <c r="J86" s="111"/>
    </row>
    <row r="87" spans="1:10" ht="13.5" customHeight="1">
      <c r="A87" s="134">
        <v>1</v>
      </c>
      <c r="B87" s="96" t="s">
        <v>269</v>
      </c>
      <c r="C87" s="98" t="s">
        <v>5</v>
      </c>
      <c r="D87" s="47" t="s">
        <v>270</v>
      </c>
      <c r="E87" s="46" t="s">
        <v>131</v>
      </c>
      <c r="F87" s="47" t="s">
        <v>326</v>
      </c>
      <c r="G87" s="51" t="s">
        <v>277</v>
      </c>
      <c r="H87" s="135" t="s">
        <v>278</v>
      </c>
      <c r="I87" s="128"/>
      <c r="J87" s="129"/>
    </row>
    <row r="88" spans="1:10" ht="13.5" customHeight="1">
      <c r="A88" s="138"/>
      <c r="B88" s="139"/>
      <c r="C88" s="99"/>
      <c r="D88" s="36"/>
      <c r="E88" s="36" t="s">
        <v>132</v>
      </c>
      <c r="F88" s="36" t="s">
        <v>297</v>
      </c>
      <c r="G88" s="52"/>
      <c r="H88" s="137"/>
      <c r="I88" s="132"/>
      <c r="J88" s="133"/>
    </row>
    <row r="89" spans="1:10" ht="13.5" customHeight="1">
      <c r="A89" s="134">
        <v>2</v>
      </c>
      <c r="B89" s="96" t="s">
        <v>271</v>
      </c>
      <c r="C89" s="98" t="s">
        <v>5</v>
      </c>
      <c r="D89" s="47" t="s">
        <v>272</v>
      </c>
      <c r="E89" s="46" t="s">
        <v>131</v>
      </c>
      <c r="F89" s="47" t="s">
        <v>274</v>
      </c>
      <c r="G89" s="51"/>
      <c r="H89" s="135"/>
      <c r="I89" s="128"/>
      <c r="J89" s="129"/>
    </row>
    <row r="90" spans="1:10" ht="13.5" customHeight="1">
      <c r="A90" s="138"/>
      <c r="B90" s="139"/>
      <c r="C90" s="99"/>
      <c r="D90" s="36" t="s">
        <v>294</v>
      </c>
      <c r="E90" s="36" t="s">
        <v>273</v>
      </c>
      <c r="F90" s="36" t="s">
        <v>275</v>
      </c>
      <c r="G90" s="52"/>
      <c r="H90" s="137"/>
      <c r="I90" s="132"/>
      <c r="J90" s="133"/>
    </row>
    <row r="91" spans="1:10" ht="13.5" customHeight="1">
      <c r="A91" s="134">
        <v>3</v>
      </c>
      <c r="B91" s="96" t="s">
        <v>279</v>
      </c>
      <c r="C91" s="98" t="s">
        <v>5</v>
      </c>
      <c r="D91" s="47" t="s">
        <v>295</v>
      </c>
      <c r="E91" s="46" t="s">
        <v>131</v>
      </c>
      <c r="F91" s="47" t="s">
        <v>281</v>
      </c>
      <c r="G91" s="51" t="s">
        <v>277</v>
      </c>
      <c r="H91" s="135" t="s">
        <v>283</v>
      </c>
      <c r="I91" s="128"/>
      <c r="J91" s="129"/>
    </row>
    <row r="92" spans="1:10" ht="13.5" customHeight="1">
      <c r="A92" s="138"/>
      <c r="B92" s="139"/>
      <c r="C92" s="99"/>
      <c r="D92" s="36"/>
      <c r="E92" s="36" t="s">
        <v>132</v>
      </c>
      <c r="F92" s="36" t="s">
        <v>282</v>
      </c>
      <c r="G92" s="52"/>
      <c r="H92" s="137"/>
      <c r="I92" s="132"/>
      <c r="J92" s="133"/>
    </row>
    <row r="93" spans="1:10" ht="13.5" customHeight="1">
      <c r="A93" s="134">
        <v>4</v>
      </c>
      <c r="B93" s="96" t="s">
        <v>284</v>
      </c>
      <c r="C93" s="98" t="s">
        <v>5</v>
      </c>
      <c r="D93" s="85" t="s">
        <v>333</v>
      </c>
      <c r="E93" s="46" t="s">
        <v>131</v>
      </c>
      <c r="F93" s="47" t="s">
        <v>285</v>
      </c>
      <c r="G93" s="51"/>
      <c r="H93" s="135"/>
      <c r="I93" s="128"/>
      <c r="J93" s="129"/>
    </row>
    <row r="94" spans="1:10" ht="13.5" customHeight="1">
      <c r="A94" s="138"/>
      <c r="B94" s="139"/>
      <c r="C94" s="99"/>
      <c r="D94" s="36" t="s">
        <v>296</v>
      </c>
      <c r="E94" s="36" t="s">
        <v>132</v>
      </c>
      <c r="F94" s="36" t="s">
        <v>286</v>
      </c>
      <c r="G94" s="52"/>
      <c r="H94" s="137"/>
      <c r="I94" s="132"/>
      <c r="J94" s="133"/>
    </row>
    <row r="95" spans="1:10" ht="13.5" customHeight="1">
      <c r="A95" s="134">
        <v>5</v>
      </c>
      <c r="B95" s="96" t="s">
        <v>287</v>
      </c>
      <c r="C95" s="98" t="s">
        <v>5</v>
      </c>
      <c r="D95" s="47" t="s">
        <v>288</v>
      </c>
      <c r="E95" s="46" t="s">
        <v>131</v>
      </c>
      <c r="F95" s="47" t="s">
        <v>289</v>
      </c>
      <c r="G95" s="51"/>
      <c r="H95" s="135" t="s">
        <v>291</v>
      </c>
      <c r="I95" s="128"/>
      <c r="J95" s="129"/>
    </row>
    <row r="96" spans="1:10" ht="13.5" customHeight="1">
      <c r="A96" s="138"/>
      <c r="B96" s="139"/>
      <c r="C96" s="99"/>
      <c r="D96" s="36"/>
      <c r="E96" s="36" t="s">
        <v>132</v>
      </c>
      <c r="F96" s="36" t="s">
        <v>290</v>
      </c>
      <c r="G96" s="52"/>
      <c r="H96" s="137"/>
      <c r="I96" s="132"/>
      <c r="J96" s="133"/>
    </row>
    <row r="97" spans="1:10" ht="13.5" customHeight="1">
      <c r="A97" s="134">
        <v>6</v>
      </c>
      <c r="B97" s="96" t="s">
        <v>292</v>
      </c>
      <c r="C97" s="98" t="s">
        <v>5</v>
      </c>
      <c r="D97" s="47" t="s">
        <v>316</v>
      </c>
      <c r="E97" s="46" t="s">
        <v>131</v>
      </c>
      <c r="F97" s="85" t="s">
        <v>334</v>
      </c>
      <c r="G97" s="51" t="s">
        <v>277</v>
      </c>
      <c r="H97" s="135" t="s">
        <v>335</v>
      </c>
      <c r="I97" s="128"/>
      <c r="J97" s="129"/>
    </row>
    <row r="98" spans="1:10" ht="13.5" customHeight="1">
      <c r="A98" s="138"/>
      <c r="B98" s="139"/>
      <c r="C98" s="99"/>
      <c r="D98" s="36" t="s">
        <v>293</v>
      </c>
      <c r="E98" s="36" t="s">
        <v>132</v>
      </c>
      <c r="F98" s="36" t="s">
        <v>290</v>
      </c>
      <c r="G98" s="52"/>
      <c r="H98" s="137"/>
      <c r="I98" s="132"/>
      <c r="J98" s="133"/>
    </row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</sheetData>
  <mergeCells count="198">
    <mergeCell ref="A97:A98"/>
    <mergeCell ref="B97:B98"/>
    <mergeCell ref="C97:C98"/>
    <mergeCell ref="H97:J98"/>
    <mergeCell ref="A1:J1"/>
    <mergeCell ref="G28:J29"/>
    <mergeCell ref="A93:A94"/>
    <mergeCell ref="B93:B94"/>
    <mergeCell ref="C93:C94"/>
    <mergeCell ref="H93:J94"/>
    <mergeCell ref="A95:A96"/>
    <mergeCell ref="B95:B96"/>
    <mergeCell ref="C95:C96"/>
    <mergeCell ref="H95:J96"/>
    <mergeCell ref="A89:A90"/>
    <mergeCell ref="B89:B90"/>
    <mergeCell ref="C89:C90"/>
    <mergeCell ref="H89:J90"/>
    <mergeCell ref="A91:A92"/>
    <mergeCell ref="B91:B92"/>
    <mergeCell ref="C91:C92"/>
    <mergeCell ref="H91:J92"/>
    <mergeCell ref="G85:G86"/>
    <mergeCell ref="H85:H86"/>
    <mergeCell ref="I85:I86"/>
    <mergeCell ref="J85:J86"/>
    <mergeCell ref="A87:A88"/>
    <mergeCell ref="B87:B88"/>
    <mergeCell ref="C87:C88"/>
    <mergeCell ref="H87:J88"/>
    <mergeCell ref="A68:J68"/>
    <mergeCell ref="A2:J2"/>
    <mergeCell ref="A83:J83"/>
    <mergeCell ref="A84:A86"/>
    <mergeCell ref="B84:B86"/>
    <mergeCell ref="C84:C86"/>
    <mergeCell ref="D84:D86"/>
    <mergeCell ref="E84:E85"/>
    <mergeCell ref="F84:F86"/>
    <mergeCell ref="H84:J84"/>
    <mergeCell ref="F69:F70"/>
    <mergeCell ref="H69:J69"/>
    <mergeCell ref="A80:A81"/>
    <mergeCell ref="B80:B81"/>
    <mergeCell ref="C80:C81"/>
    <mergeCell ref="H71:J72"/>
    <mergeCell ref="H73:J74"/>
    <mergeCell ref="H75:J76"/>
    <mergeCell ref="H77:J77"/>
    <mergeCell ref="H78:J78"/>
    <mergeCell ref="A77:A79"/>
    <mergeCell ref="B77:B79"/>
    <mergeCell ref="C77:C79"/>
    <mergeCell ref="D77:D79"/>
    <mergeCell ref="F77:F79"/>
    <mergeCell ref="H79:J79"/>
    <mergeCell ref="H80:J81"/>
    <mergeCell ref="A73:A74"/>
    <mergeCell ref="B73:B74"/>
    <mergeCell ref="C73:C74"/>
    <mergeCell ref="A75:A76"/>
    <mergeCell ref="B75:B76"/>
    <mergeCell ref="C75:C76"/>
    <mergeCell ref="F75:F76"/>
    <mergeCell ref="A71:A72"/>
    <mergeCell ref="B71:B72"/>
    <mergeCell ref="C71:C72"/>
    <mergeCell ref="A69:A70"/>
    <mergeCell ref="B69:B70"/>
    <mergeCell ref="C69:C70"/>
    <mergeCell ref="D69:D70"/>
    <mergeCell ref="A61:A63"/>
    <mergeCell ref="B61:B63"/>
    <mergeCell ref="C61:C63"/>
    <mergeCell ref="H61:J63"/>
    <mergeCell ref="A64:A66"/>
    <mergeCell ref="B64:B66"/>
    <mergeCell ref="C64:C66"/>
    <mergeCell ref="H64:J66"/>
    <mergeCell ref="A58:A60"/>
    <mergeCell ref="B58:B60"/>
    <mergeCell ref="C58:C60"/>
    <mergeCell ref="D58:D60"/>
    <mergeCell ref="H58:J58"/>
    <mergeCell ref="H59:J59"/>
    <mergeCell ref="H60:J60"/>
    <mergeCell ref="A56:A57"/>
    <mergeCell ref="B56:B57"/>
    <mergeCell ref="C56:C57"/>
    <mergeCell ref="G56:G57"/>
    <mergeCell ref="H56:J57"/>
    <mergeCell ref="A53:A55"/>
    <mergeCell ref="B53:B55"/>
    <mergeCell ref="C53:C55"/>
    <mergeCell ref="H53:J53"/>
    <mergeCell ref="H54:J54"/>
    <mergeCell ref="H55:J55"/>
    <mergeCell ref="A48:A49"/>
    <mergeCell ref="B48:B49"/>
    <mergeCell ref="C48:C49"/>
    <mergeCell ref="H48:J49"/>
    <mergeCell ref="A50:A52"/>
    <mergeCell ref="B50:B52"/>
    <mergeCell ref="C50:C52"/>
    <mergeCell ref="D50:D52"/>
    <mergeCell ref="H50:J52"/>
    <mergeCell ref="A45:A47"/>
    <mergeCell ref="B45:B47"/>
    <mergeCell ref="C45:C47"/>
    <mergeCell ref="H45:J45"/>
    <mergeCell ref="H46:J46"/>
    <mergeCell ref="H47:J47"/>
    <mergeCell ref="A41:A42"/>
    <mergeCell ref="B41:B42"/>
    <mergeCell ref="C41:C42"/>
    <mergeCell ref="H41:J42"/>
    <mergeCell ref="A43:A44"/>
    <mergeCell ref="B43:B44"/>
    <mergeCell ref="C43:C44"/>
    <mergeCell ref="H43:J44"/>
    <mergeCell ref="A39:A40"/>
    <mergeCell ref="B39:B40"/>
    <mergeCell ref="C39:C40"/>
    <mergeCell ref="D39:D40"/>
    <mergeCell ref="H39:J39"/>
    <mergeCell ref="H40:J40"/>
    <mergeCell ref="A37:A38"/>
    <mergeCell ref="B37:B38"/>
    <mergeCell ref="C37:C38"/>
    <mergeCell ref="H37:J37"/>
    <mergeCell ref="H38:J38"/>
    <mergeCell ref="A34:A36"/>
    <mergeCell ref="B34:B36"/>
    <mergeCell ref="C34:C36"/>
    <mergeCell ref="F34:F36"/>
    <mergeCell ref="H34:J34"/>
    <mergeCell ref="H35:J35"/>
    <mergeCell ref="H36:J36"/>
    <mergeCell ref="A32:A33"/>
    <mergeCell ref="B32:B33"/>
    <mergeCell ref="C32:C33"/>
    <mergeCell ref="H32:J32"/>
    <mergeCell ref="H33:J33"/>
    <mergeCell ref="C28:C29"/>
    <mergeCell ref="A30:A31"/>
    <mergeCell ref="B30:B31"/>
    <mergeCell ref="C30:C31"/>
    <mergeCell ref="H30:J30"/>
    <mergeCell ref="H31:J31"/>
    <mergeCell ref="A23:A29"/>
    <mergeCell ref="B23:B29"/>
    <mergeCell ref="F23:F27"/>
    <mergeCell ref="H23:J23"/>
    <mergeCell ref="H24:J24"/>
    <mergeCell ref="H25:J25"/>
    <mergeCell ref="H26:J26"/>
    <mergeCell ref="H27:J27"/>
    <mergeCell ref="A20:A22"/>
    <mergeCell ref="B20:B22"/>
    <mergeCell ref="C20:C22"/>
    <mergeCell ref="F20:F22"/>
    <mergeCell ref="H20:J20"/>
    <mergeCell ref="H21:J21"/>
    <mergeCell ref="H22:J22"/>
    <mergeCell ref="A17:A19"/>
    <mergeCell ref="B17:B19"/>
    <mergeCell ref="C17:C19"/>
    <mergeCell ref="H17:J17"/>
    <mergeCell ref="H18:J18"/>
    <mergeCell ref="H19:J19"/>
    <mergeCell ref="A11:A14"/>
    <mergeCell ref="B11:B14"/>
    <mergeCell ref="C11:C14"/>
    <mergeCell ref="H11:J14"/>
    <mergeCell ref="A15:A16"/>
    <mergeCell ref="B15:B16"/>
    <mergeCell ref="C15:C16"/>
    <mergeCell ref="H15:J15"/>
    <mergeCell ref="H16:J16"/>
    <mergeCell ref="H8:J8"/>
    <mergeCell ref="A9:A10"/>
    <mergeCell ref="B9:B10"/>
    <mergeCell ref="C9:C10"/>
    <mergeCell ref="D9:D10"/>
    <mergeCell ref="H9:J9"/>
    <mergeCell ref="H10:J10"/>
    <mergeCell ref="H3:J3"/>
    <mergeCell ref="A5:A8"/>
    <mergeCell ref="B5:B8"/>
    <mergeCell ref="C5:C8"/>
    <mergeCell ref="H5:J5"/>
    <mergeCell ref="H6:J6"/>
    <mergeCell ref="H7:J7"/>
    <mergeCell ref="A3:A4"/>
    <mergeCell ref="B3:B4"/>
    <mergeCell ref="C3:C4"/>
    <mergeCell ref="D3:D4"/>
    <mergeCell ref="F3:F4"/>
  </mergeCells>
  <printOptions/>
  <pageMargins left="0.3937007874015748" right="0.15748031496062992" top="0.31496062992125984" bottom="0.2362204724409449" header="0.3149606299212598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Nano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2013-03-11T05:46:42Z</cp:lastPrinted>
  <dcterms:created xsi:type="dcterms:W3CDTF">2013-02-27T01:46:11Z</dcterms:created>
  <dcterms:modified xsi:type="dcterms:W3CDTF">2013-03-18T07:24:07Z</dcterms:modified>
  <cp:category/>
  <cp:version/>
  <cp:contentType/>
  <cp:contentStatus/>
</cp:coreProperties>
</file>